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6EF69F4E-88A6-44DF-8B92-0E7A6001676F}" xr6:coauthVersionLast="47" xr6:coauthVersionMax="47" xr10:uidLastSave="{00000000-0000-0000-0000-000000000000}"/>
  <bookViews>
    <workbookView xWindow="-120" yWindow="-120" windowWidth="29040" windowHeight="15840" xr2:uid="{22002489-C1CC-4364-9306-3172BC9677CE}"/>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4AF81429-37FE-4702-80E0-8A933D76144C}">
      <text>
        <r>
          <rPr>
            <sz val="9"/>
            <color indexed="81"/>
            <rFont val="Segoe UI"/>
            <family val="2"/>
          </rPr>
          <t xml:space="preserve">Zur besseren CSV-Verarbeitung wird das Wort Prozent ausgeschrieben. 
</t>
        </r>
      </text>
    </comment>
    <comment ref="C9" authorId="0" shapeId="0" xr:uid="{0CBB1D9C-D400-4F44-909F-52EB1E9D661E}">
      <text>
        <r>
          <rPr>
            <sz val="9"/>
            <color indexed="81"/>
            <rFont val="Segoe UI"/>
            <family val="2"/>
          </rPr>
          <t>Inländisches Investmentvermögen=1
EU-Investmentvermögen=2</t>
        </r>
      </text>
    </comment>
    <comment ref="C10" authorId="0" shapeId="0" xr:uid="{C0402563-6097-41A2-9AAB-675423A4BAE6}">
      <text>
        <r>
          <rPr>
            <sz val="9"/>
            <color indexed="81"/>
            <rFont val="Segoe UI"/>
            <family val="2"/>
          </rPr>
          <t>OGAW=1
AIF (Spezialfonds etc)=2</t>
        </r>
      </text>
    </comment>
    <comment ref="C11" authorId="0" shapeId="0" xr:uid="{39D952BE-9362-4863-A6FD-C5439AD7EEBB}">
      <text>
        <r>
          <rPr>
            <sz val="9"/>
            <color indexed="81"/>
            <rFont val="Segoe UI"/>
            <family val="2"/>
          </rPr>
          <t>1=ja
0=nein</t>
        </r>
      </text>
    </comment>
    <comment ref="C19" authorId="0" shapeId="0" xr:uid="{5A97E86F-74C2-486D-B175-A14F93E25E29}">
      <text>
        <r>
          <rPr>
            <sz val="9"/>
            <color indexed="81"/>
            <rFont val="Segoe UI"/>
            <family val="2"/>
          </rPr>
          <t>1=ja
0=nein</t>
        </r>
      </text>
    </comment>
    <comment ref="E25" authorId="0" shapeId="0" xr:uid="{DAF212D9-E990-4007-9A4E-5BDAAFAFE303}">
      <text>
        <r>
          <rPr>
            <sz val="9"/>
            <color indexed="81"/>
            <rFont val="Segoe UI"/>
            <family val="2"/>
          </rPr>
          <t xml:space="preserve">Formel hinterlegt.
</t>
        </r>
      </text>
    </comment>
    <comment ref="E26" authorId="0" shapeId="0" xr:uid="{79BF2A91-6DD4-477B-A464-0841CF9E8CC2}">
      <text>
        <r>
          <rPr>
            <sz val="9"/>
            <color indexed="81"/>
            <rFont val="Segoe UI"/>
            <family val="2"/>
          </rPr>
          <t xml:space="preserve">Formel hinterlegt.
</t>
        </r>
      </text>
    </comment>
    <comment ref="E27" authorId="0" shapeId="0" xr:uid="{63A011FD-0FD0-4FAE-904A-17996A814654}">
      <text>
        <r>
          <rPr>
            <sz val="9"/>
            <color indexed="81"/>
            <rFont val="Segoe UI"/>
            <family val="2"/>
          </rPr>
          <t xml:space="preserve">Formel hinterlegt.
</t>
        </r>
      </text>
    </comment>
    <comment ref="E28" authorId="0" shapeId="0" xr:uid="{95CDA45B-B710-43D7-A00C-C5FE019B88B4}">
      <text>
        <r>
          <rPr>
            <sz val="9"/>
            <color indexed="81"/>
            <rFont val="Segoe UI"/>
            <family val="2"/>
          </rPr>
          <t xml:space="preserve">Formel hinterlegt.
</t>
        </r>
      </text>
    </comment>
    <comment ref="E29" authorId="0" shapeId="0" xr:uid="{1F820FD1-4D2F-4B84-94ED-DC0F39F67B93}">
      <text>
        <r>
          <rPr>
            <sz val="9"/>
            <color indexed="81"/>
            <rFont val="Segoe UI"/>
            <family val="2"/>
          </rPr>
          <t xml:space="preserve">Formel hinterlegt.
</t>
        </r>
      </text>
    </comment>
    <comment ref="E30" authorId="0" shapeId="0" xr:uid="{84C30D61-43FE-41D7-8288-89FC353333C8}">
      <text>
        <r>
          <rPr>
            <sz val="9"/>
            <color indexed="81"/>
            <rFont val="Segoe UI"/>
            <family val="2"/>
          </rPr>
          <t xml:space="preserve">Formel hinterlegt.
</t>
        </r>
      </text>
    </comment>
    <comment ref="E31" authorId="0" shapeId="0" xr:uid="{4ABAEEF8-CAA8-4F2A-885A-774E7746D921}">
      <text>
        <r>
          <rPr>
            <sz val="9"/>
            <color indexed="81"/>
            <rFont val="Segoe UI"/>
            <family val="2"/>
          </rPr>
          <t xml:space="preserve">Formel hinterlegt.
</t>
        </r>
      </text>
    </comment>
    <comment ref="E32" authorId="0" shapeId="0" xr:uid="{FF416B9E-DCF3-4C10-BF35-65E5BC49EE9B}">
      <text>
        <r>
          <rPr>
            <sz val="9"/>
            <color indexed="81"/>
            <rFont val="Segoe UI"/>
            <family val="2"/>
          </rPr>
          <t xml:space="preserve">Formel hinterlegt.
</t>
        </r>
      </text>
    </comment>
    <comment ref="E33" authorId="0" shapeId="0" xr:uid="{310E09A4-28B4-43EE-BE91-79D6410DEA63}">
      <text>
        <r>
          <rPr>
            <sz val="9"/>
            <color indexed="81"/>
            <rFont val="Segoe UI"/>
            <family val="2"/>
          </rPr>
          <t xml:space="preserve">Formel hinterlegt.
</t>
        </r>
      </text>
    </comment>
    <comment ref="E34" authorId="0" shapeId="0" xr:uid="{AECA8871-A015-4978-A010-4C6A4DC2CA77}">
      <text>
        <r>
          <rPr>
            <sz val="9"/>
            <color indexed="81"/>
            <rFont val="Segoe UI"/>
            <family val="2"/>
          </rPr>
          <t xml:space="preserve">Formel hinterlegt.
</t>
        </r>
      </text>
    </comment>
    <comment ref="E35" authorId="0" shapeId="0" xr:uid="{FF549050-462E-4336-BE41-626721E96150}">
      <text>
        <r>
          <rPr>
            <sz val="9"/>
            <color indexed="81"/>
            <rFont val="Segoe UI"/>
            <family val="2"/>
          </rPr>
          <t xml:space="preserve">Formel hinterlegt.
</t>
        </r>
      </text>
    </comment>
    <comment ref="E36" authorId="0" shapeId="0" xr:uid="{A7DB486C-D4FA-4890-AE61-A372CCEB8110}">
      <text>
        <r>
          <rPr>
            <sz val="9"/>
            <color indexed="81"/>
            <rFont val="Segoe UI"/>
            <family val="2"/>
          </rPr>
          <t xml:space="preserve">Formel hinterlegt.
</t>
        </r>
      </text>
    </comment>
    <comment ref="E37" authorId="0" shapeId="0" xr:uid="{B3072221-86D5-42B2-B58C-16FB781F82F7}">
      <text>
        <r>
          <rPr>
            <sz val="9"/>
            <color indexed="81"/>
            <rFont val="Segoe UI"/>
            <family val="2"/>
          </rPr>
          <t xml:space="preserve">Formel hinterlegt.
</t>
        </r>
      </text>
    </comment>
    <comment ref="E38" authorId="0" shapeId="0" xr:uid="{A6564AB8-47E3-465E-B56A-FA6AD4FF5167}">
      <text>
        <r>
          <rPr>
            <sz val="9"/>
            <color indexed="81"/>
            <rFont val="Segoe UI"/>
            <family val="2"/>
          </rPr>
          <t xml:space="preserve">Formel hinterlegt.
</t>
        </r>
      </text>
    </comment>
    <comment ref="E39" authorId="0" shapeId="0" xr:uid="{C96F8D50-8113-49D9-B834-75F18D9E8C44}">
      <text>
        <r>
          <rPr>
            <sz val="9"/>
            <color indexed="81"/>
            <rFont val="Segoe UI"/>
            <family val="2"/>
          </rPr>
          <t xml:space="preserve">Formel hinterlegt.
</t>
        </r>
      </text>
    </comment>
    <comment ref="E40" authorId="0" shapeId="0" xr:uid="{0F8EA7D6-232B-4E1E-846C-91C9E2A80DB5}">
      <text>
        <r>
          <rPr>
            <sz val="9"/>
            <color indexed="81"/>
            <rFont val="Segoe UI"/>
            <family val="2"/>
          </rPr>
          <t xml:space="preserve">Formel hinterlegt.
</t>
        </r>
      </text>
    </comment>
    <comment ref="E41" authorId="0" shapeId="0" xr:uid="{862A322E-DDA9-4A7A-BEB9-E5745DDEE786}">
      <text>
        <r>
          <rPr>
            <sz val="9"/>
            <color indexed="81"/>
            <rFont val="Segoe UI"/>
            <family val="2"/>
          </rPr>
          <t xml:space="preserve">Formel hinterlegt.
</t>
        </r>
      </text>
    </comment>
    <comment ref="E42" authorId="0" shapeId="0" xr:uid="{87936288-DE0F-4510-9FE3-D71EB9E261E6}">
      <text>
        <r>
          <rPr>
            <sz val="9"/>
            <color indexed="81"/>
            <rFont val="Segoe UI"/>
            <family val="2"/>
          </rPr>
          <t xml:space="preserve">Formel hinterlegt.
</t>
        </r>
      </text>
    </comment>
    <comment ref="E43" authorId="0" shapeId="0" xr:uid="{02D6BF38-B778-4F59-986B-9F0C08905D5D}">
      <text>
        <r>
          <rPr>
            <sz val="9"/>
            <color indexed="81"/>
            <rFont val="Segoe UI"/>
            <family val="2"/>
          </rPr>
          <t xml:space="preserve">Formel hinterlegt.
</t>
        </r>
      </text>
    </comment>
    <comment ref="E44" authorId="0" shapeId="0" xr:uid="{506A83A2-08E2-4BF0-BD64-416BFBFB1189}">
      <text>
        <r>
          <rPr>
            <sz val="9"/>
            <color indexed="81"/>
            <rFont val="Segoe UI"/>
            <family val="2"/>
          </rPr>
          <t xml:space="preserve">Formel hinterlegt.
</t>
        </r>
      </text>
    </comment>
    <comment ref="E45" authorId="0" shapeId="0" xr:uid="{CF666A64-9486-4931-AA68-F50A81E641C5}">
      <text>
        <r>
          <rPr>
            <sz val="9"/>
            <color indexed="81"/>
            <rFont val="Segoe UI"/>
            <family val="2"/>
          </rPr>
          <t xml:space="preserve">Formel hinterlegt.
</t>
        </r>
      </text>
    </comment>
    <comment ref="E46" authorId="0" shapeId="0" xr:uid="{E7804DB3-D7E4-4BBA-B404-76D907216041}">
      <text>
        <r>
          <rPr>
            <sz val="9"/>
            <color indexed="81"/>
            <rFont val="Segoe UI"/>
            <family val="2"/>
          </rPr>
          <t xml:space="preserve">Formel hinterlegt.
</t>
        </r>
      </text>
    </comment>
    <comment ref="E47" authorId="0" shapeId="0" xr:uid="{CE97C54F-EFFD-4C01-9456-F8BAF1A1D82D}">
      <text>
        <r>
          <rPr>
            <sz val="9"/>
            <color indexed="81"/>
            <rFont val="Segoe UI"/>
            <family val="2"/>
          </rPr>
          <t xml:space="preserve">Formel hinterlegt.
</t>
        </r>
      </text>
    </comment>
    <comment ref="E48" authorId="0" shapeId="0" xr:uid="{9548E217-1948-4683-A096-EFDC1B5087EB}">
      <text>
        <r>
          <rPr>
            <sz val="9"/>
            <color indexed="81"/>
            <rFont val="Segoe UI"/>
            <family val="2"/>
          </rPr>
          <t xml:space="preserve">Formel hinterlegt.
</t>
        </r>
      </text>
    </comment>
    <comment ref="E49" authorId="0" shapeId="0" xr:uid="{8830E465-B495-47F8-8485-4ABDA1F80113}">
      <text>
        <r>
          <rPr>
            <sz val="9"/>
            <color indexed="81"/>
            <rFont val="Segoe UI"/>
            <family val="2"/>
          </rPr>
          <t xml:space="preserve">Formel hinterlegt.
</t>
        </r>
      </text>
    </comment>
    <comment ref="E50" authorId="0" shapeId="0" xr:uid="{9A86868E-7A05-4195-9BDD-FF4A9A754314}">
      <text>
        <r>
          <rPr>
            <sz val="9"/>
            <color indexed="81"/>
            <rFont val="Segoe UI"/>
            <family val="2"/>
          </rPr>
          <t xml:space="preserve">Formel hinterlegt.
</t>
        </r>
      </text>
    </comment>
    <comment ref="E51" authorId="0" shapeId="0" xr:uid="{EA02B09A-D38E-4E05-82C0-7ECB18EB9DC5}">
      <text>
        <r>
          <rPr>
            <sz val="9"/>
            <color indexed="81"/>
            <rFont val="Segoe UI"/>
            <family val="2"/>
          </rPr>
          <t xml:space="preserve">Formel hinterlegt.
</t>
        </r>
      </text>
    </comment>
    <comment ref="E52" authorId="0" shapeId="0" xr:uid="{0426696F-DAA2-4133-974D-14659DA0ACD0}">
      <text>
        <r>
          <rPr>
            <sz val="9"/>
            <color indexed="81"/>
            <rFont val="Segoe UI"/>
            <family val="2"/>
          </rPr>
          <t xml:space="preserve">Formel hinterlegt.
</t>
        </r>
      </text>
    </comment>
    <comment ref="E53" authorId="0" shapeId="0" xr:uid="{B4513D5A-250B-49F6-8A77-3ABBC4E6A565}">
      <text>
        <r>
          <rPr>
            <sz val="9"/>
            <color indexed="81"/>
            <rFont val="Segoe UI"/>
            <family val="2"/>
          </rPr>
          <t xml:space="preserve">Formel hinterlegt.
</t>
        </r>
      </text>
    </comment>
    <comment ref="E54" authorId="0" shapeId="0" xr:uid="{3051F1B1-E6EB-4B7D-9A0E-6F98299D0B9D}">
      <text>
        <r>
          <rPr>
            <sz val="9"/>
            <color indexed="81"/>
            <rFont val="Segoe UI"/>
            <family val="2"/>
          </rPr>
          <t xml:space="preserve">Formel hinterlegt.
</t>
        </r>
      </text>
    </comment>
    <comment ref="D55" authorId="1" shapeId="0" xr:uid="{20F0AE7F-82B2-4452-8A37-F1B586733FC6}">
      <text>
        <r>
          <rPr>
            <b/>
            <sz val="8"/>
            <color indexed="10"/>
            <rFont val="Tahoma"/>
            <family val="2"/>
          </rPr>
          <t>Formel hinterlegt</t>
        </r>
      </text>
    </comment>
    <comment ref="E55" authorId="0" shapeId="0" xr:uid="{6FD91EDD-BCD8-4815-BAFC-D04994A2C86F}">
      <text>
        <r>
          <rPr>
            <sz val="9"/>
            <color indexed="81"/>
            <rFont val="Segoe UI"/>
            <family val="2"/>
          </rPr>
          <t xml:space="preserve">Formel hinterlegt.
</t>
        </r>
      </text>
    </comment>
    <comment ref="D56" authorId="2" shapeId="0" xr:uid="{CA8FB49B-1EE4-4BE9-BD7F-D3A7B2362E5C}">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55E888B-2D54-400D-8290-D4BC711FDF93}">
      <text>
        <r>
          <rPr>
            <sz val="9"/>
            <color indexed="81"/>
            <rFont val="Segoe UI"/>
            <family val="2"/>
          </rPr>
          <t xml:space="preserve">Formel hinterlegt.
</t>
        </r>
      </text>
    </comment>
    <comment ref="D12" authorId="0" shapeId="0" xr:uid="{AA661588-8BE3-4B90-8EB5-FF9D6E259C6C}">
      <text>
        <r>
          <rPr>
            <sz val="9"/>
            <color indexed="81"/>
            <rFont val="Segoe UI"/>
            <family val="2"/>
          </rPr>
          <t xml:space="preserve">Formel hinterlegt. </t>
        </r>
      </text>
    </comment>
    <comment ref="D13" authorId="0" shapeId="0" xr:uid="{FC46B6DB-35C9-4A96-9E26-15BE88B9F1DD}">
      <text>
        <r>
          <rPr>
            <sz val="9"/>
            <color indexed="81"/>
            <rFont val="Segoe UI"/>
            <family val="2"/>
          </rPr>
          <t xml:space="preserve">Formel hinterlegt.
</t>
        </r>
      </text>
    </comment>
    <comment ref="D14" authorId="0" shapeId="0" xr:uid="{7AB42719-C5B7-4120-8176-A08852CEDD82}">
      <text>
        <r>
          <rPr>
            <sz val="9"/>
            <color indexed="81"/>
            <rFont val="Segoe UI"/>
            <family val="2"/>
          </rPr>
          <t xml:space="preserve">Formel hinterlegt.
</t>
        </r>
      </text>
    </comment>
    <comment ref="D15" authorId="0" shapeId="0" xr:uid="{03C1221E-1A74-48FE-A1FE-05C88AFA5644}">
      <text>
        <r>
          <rPr>
            <sz val="9"/>
            <color indexed="81"/>
            <rFont val="Segoe UI"/>
            <family val="2"/>
          </rPr>
          <t xml:space="preserve">Formel hinterlegt.
</t>
        </r>
      </text>
    </comment>
    <comment ref="D16" authorId="0" shapeId="0" xr:uid="{C018A1A8-B997-4C3C-A64E-79DBB85A5265}">
      <text>
        <r>
          <rPr>
            <sz val="9"/>
            <color indexed="81"/>
            <rFont val="Segoe UI"/>
            <family val="2"/>
          </rPr>
          <t xml:space="preserve">Formel hinterlegt.
</t>
        </r>
      </text>
    </comment>
    <comment ref="D17" authorId="0" shapeId="0" xr:uid="{E52AB820-2DB5-4A86-889F-D682EF3A6A50}">
      <text>
        <r>
          <rPr>
            <sz val="9"/>
            <color indexed="81"/>
            <rFont val="Segoe UI"/>
            <family val="2"/>
          </rPr>
          <t xml:space="preserve">Formel hinterlegt.
</t>
        </r>
      </text>
    </comment>
    <comment ref="D18" authorId="0" shapeId="0" xr:uid="{386B2D12-506A-4E34-A966-B360784DAEE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FBB04B66-AAD5-4805-B013-A5484055C2D1}">
      <text>
        <r>
          <rPr>
            <sz val="9"/>
            <color indexed="81"/>
            <rFont val="Segoe UI"/>
            <family val="2"/>
          </rPr>
          <t xml:space="preserve">Formel hinterlegt.
</t>
        </r>
      </text>
    </comment>
    <comment ref="D20" authorId="0" shapeId="0" xr:uid="{2329770A-AC82-4FBD-92F8-5AAEAE720B13}">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<sst xmlns="http://schemas.openxmlformats.org/spreadsheetml/2006/main" count="153" uniqueCount="139">
  <si>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</si>
  <si>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</si>
  <si>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</si>
  <si>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</si>
  <si>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</si>
  <si>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</si>
  <si>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</si>
  <si>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</si>
  <si>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</si>
  <si>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Sustainable Stiftung R D</t>
  </si>
  <si>
    <t>Anzahl der Anteile</t>
  </si>
  <si>
    <t>Buchwert eines Anteils</t>
  </si>
  <si>
    <t>Identifier (ISIN)</t>
  </si>
  <si>
    <t>DE000A0RE972</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</si>
  <si>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</si>
  <si>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</si>
  <si>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</si>
  <si>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</si>
  <si>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</si>
  <si>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</si>
  <si>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</si>
  <si>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</si>
  <si>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</si>
  <si>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</si>
  <si>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</si>
  <si>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</si>
  <si>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</si>
  <si>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</si>
  <si>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</si>
  <si>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</si>
  <si>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</si>
  <si>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</si>
  <si>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</si>
  <si>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</si>
  <si>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</si>
  <si>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</si>
  <si>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</si>
  <si>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</si>
  <si>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</si>
  <si>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</si>
  <si>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</si>
  <si>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</si>
  <si>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</si>
  <si>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</si>
  <si>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</si>
  <si>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</si>
  <si>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</si>
  <si>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</si>
  <si>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</si>
  <si>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</si>
  <si>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</si>
  <si>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</si>
  <si>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</si>
  <si>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</si>
  <si>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</si>
  <si>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</si>
  <si>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</si>
  <si>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</si>
  <si>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</si>
  <si>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</si>
  <si>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</si>
  <si>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</si>
  <si>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</si>
  <si>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</si>
  <si>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</si>
  <si>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</si>
  <si>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</si>
  <si>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</si>
  <si>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</si>
  <si>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</si>
  <si>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</si>
  <si>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</si>
  <si>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</si>
  <si>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</si>
  <si>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</si>
  <si>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</si>
  <si>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</si>
  <si>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</si>
  <si>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</si>
  <si>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</si>
  <si>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</si>
  <si>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</si>
  <si>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</si>
  <si>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</si>
  <si>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</si>
  <si>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</si>
  <si>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</si>
  <si>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</si>
  <si>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</si>
  <si>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</si>
  <si>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</si>
  <si>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</si>
  <si>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</si>
  <si>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</si>
  <si>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</si>
  <si>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</si>
  <si>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</si>
  <si>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</si>
  <si>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</si>
  <si>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</si>
  <si>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</si>
  <si>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</si>
  <si>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</si>
  <si>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</si>
  <si>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</si>
  <si>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</si>
  <si>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WisdomTree Inc.</t>
  </si>
  <si>
    <t>549300WIU8IS7UFO7871</t>
  </si>
  <si>
    <t>919075</t>
  </si>
  <si>
    <t>State Street Corp.</t>
  </si>
  <si>
    <t>549300ZFEEJ2IP5VME73</t>
  </si>
  <si>
    <t>864777</t>
  </si>
  <si>
    <t>Raiffeisen Bank International AG</t>
  </si>
  <si>
    <t>9ZHRYM6F437SQJ6OUG95</t>
  </si>
  <si>
    <t>208403</t>
  </si>
  <si>
    <t>Alphabeta Access Products Ltd.</t>
  </si>
  <si>
    <t>635400IVGSQEAHVLPB96</t>
  </si>
  <si>
    <t>716178</t>
  </si>
  <si>
    <t>Landesbank Baden-Württemberg</t>
  </si>
  <si>
    <t>B81CK4ESI35472RHJ606</t>
  </si>
  <si>
    <t>346012</t>
  </si>
  <si>
    <t>KBC Groep N.V.</t>
  </si>
  <si>
    <t>213800X3Q9LSAKRUWY91</t>
  </si>
  <si>
    <t>854943</t>
  </si>
  <si>
    <t>Allianz SE</t>
  </si>
  <si>
    <t>529900K9B0N5BT694847</t>
  </si>
  <si>
    <t>840400</t>
  </si>
  <si>
    <t>Irland, Republik</t>
  </si>
  <si>
    <t>549300KXBEJAOJ9OVF93</t>
  </si>
  <si>
    <t>464541</t>
  </si>
  <si>
    <t>Comunidad Autónoma de Madrid</t>
  </si>
  <si>
    <t>959800KASH3LCM57Q344</t>
  </si>
  <si>
    <t>409968</t>
  </si>
  <si>
    <t>Assicurazioni Generali S.p.A.</t>
  </si>
  <si>
    <t>549300X5UKJVE386ZB61</t>
  </si>
  <si>
    <t>850312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</si>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</sst>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48530941-730D-4E12-BF91-5E53D999AC0A}"/>
    <cellStyle name="Standard" xfId="0" builtinId="0" customBuiltin="1"/>
    <cellStyle name="Standard 2" xfId="2" xr:uid="{2E0B6B4B-00A8-4390-9954-6DB2B8EDA60D}"/>
    <cellStyle name="Standard 2 2" xfId="3" xr:uid="{E6BFEAC9-033D-445F-9F07-604D15DC73C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A2C9C-B421-4C1D-922D-25590238011A}">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45.81</v>
      </c>
    </row>
    <row r="23" spans="1:8" ht="14.25" x14ac:dyDescent="0.2">
      <c r="A23" s="29" t="s">
        <v>34</v>
      </c>
      <c r="B23" s="19" t="s">
        <v>35</v>
      </c>
      <c r="C23" s="30" t="s">
        <v>36</v>
      </c>
      <c r="D23" s="10"/>
      <c r="E23" s="10"/>
    </row>
    <row r="24" spans="1:8" ht="14.25" x14ac:dyDescent="0.2">
      <c r="A24" s="29" t="s">
        <v>37</v>
      </c>
      <c r="B24" s="19" t="s">
        <v>38</v>
      </c>
      <c r="C24" s="23"/>
      <c r="D24" s="28">
        <v>24.8</v>
      </c>
      <c r="E24" s="10"/>
      <c r="F24" s="5"/>
      <c r="G24" s="5"/>
      <c r="H24" s="5"/>
    </row>
    <row r="25" spans="1:8" ht="25.5" x14ac:dyDescent="0.2">
      <c r="A25" s="16">
        <v>20</v>
      </c>
      <c r="B25" s="31" t="s">
        <v>39</v>
      </c>
      <c r="C25" s="23"/>
      <c r="D25" s="24">
        <v>36.700000000000003</v>
      </c>
      <c r="E25" s="32" t="str">
        <f>IF($C$4&gt;0,PRODUCT($C$4,$E$22,D25/100),"")</f>
        <v/>
      </c>
      <c r="F25" s="5"/>
      <c r="G25" s="5"/>
      <c r="H25" s="5"/>
    </row>
    <row r="26" spans="1:8" ht="25.5" x14ac:dyDescent="0.2">
      <c r="A26" s="16">
        <v>21</v>
      </c>
      <c r="B26" s="31" t="s">
        <v>40</v>
      </c>
      <c r="C26" s="23"/>
      <c r="D26" s="24">
        <v>0</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0.47</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53.52</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0.31</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1.62</v>
      </c>
      <c r="E36" s="32" t="str">
        <f t="shared" si="0"/>
        <v/>
      </c>
    </row>
    <row r="37" spans="1:7" ht="14.25" x14ac:dyDescent="0.2">
      <c r="A37" s="16" t="s">
        <v>53</v>
      </c>
      <c r="B37" s="19" t="s">
        <v>54</v>
      </c>
      <c r="C37" s="23"/>
      <c r="D37" s="24">
        <v>23.93</v>
      </c>
      <c r="E37" s="32" t="str">
        <f t="shared" si="0"/>
        <v/>
      </c>
      <c r="F37" s="5"/>
      <c r="G37" s="5"/>
    </row>
    <row r="38" spans="1:7" x14ac:dyDescent="0.2">
      <c r="A38" s="33" t="s">
        <v>55</v>
      </c>
      <c r="B38" s="34" t="s">
        <v>56</v>
      </c>
      <c r="C38" s="23"/>
      <c r="D38" s="24">
        <v>23.93</v>
      </c>
      <c r="E38" s="32" t="str">
        <f>IF($C$4&gt;0,PRODUCT($C$4,$E$22,D38/100),"")</f>
        <v/>
      </c>
      <c r="F38" s="5"/>
      <c r="G38" s="5"/>
    </row>
    <row r="39" spans="1:7" ht="14.25" x14ac:dyDescent="0.2">
      <c r="A39" s="35" t="s">
        <v>57</v>
      </c>
      <c r="B39" s="25" t="s">
        <v>58</v>
      </c>
      <c r="C39" s="23"/>
      <c r="D39" s="24">
        <v>20.34</v>
      </c>
      <c r="E39" s="32" t="str">
        <f t="shared" si="0"/>
        <v/>
      </c>
    </row>
    <row r="40" spans="1:7" x14ac:dyDescent="0.2">
      <c r="A40" s="33" t="s">
        <v>59</v>
      </c>
      <c r="B40" s="34" t="s">
        <v>56</v>
      </c>
      <c r="C40" s="23"/>
      <c r="D40" s="24">
        <v>20.34</v>
      </c>
      <c r="E40" s="32" t="str">
        <f t="shared" si="0"/>
        <v/>
      </c>
    </row>
    <row r="41" spans="1:7" ht="14.25" x14ac:dyDescent="0.2">
      <c r="A41" s="35" t="s">
        <v>60</v>
      </c>
      <c r="B41" s="25" t="s">
        <v>61</v>
      </c>
      <c r="C41" s="23"/>
      <c r="D41" s="24">
        <v>6.47</v>
      </c>
      <c r="E41" s="32" t="str">
        <f t="shared" si="0"/>
        <v/>
      </c>
    </row>
    <row r="42" spans="1:7" x14ac:dyDescent="0.2">
      <c r="A42" s="33" t="s">
        <v>62</v>
      </c>
      <c r="B42" s="34" t="s">
        <v>56</v>
      </c>
      <c r="C42" s="23"/>
      <c r="D42" s="24">
        <v>6.47</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2.74</v>
      </c>
      <c r="E45" s="32" t="str">
        <f t="shared" si="0"/>
        <v/>
      </c>
    </row>
    <row r="46" spans="1:7" x14ac:dyDescent="0.2">
      <c r="A46" s="33" t="s">
        <v>68</v>
      </c>
      <c r="B46" s="34" t="s">
        <v>56</v>
      </c>
      <c r="C46" s="23"/>
      <c r="D46" s="24">
        <v>2.74</v>
      </c>
      <c r="E46" s="32" t="str">
        <f t="shared" si="0"/>
        <v/>
      </c>
    </row>
    <row r="47" spans="1:7" ht="14.25" x14ac:dyDescent="0.2">
      <c r="A47" s="16" t="s">
        <v>69</v>
      </c>
      <c r="B47" s="19" t="s">
        <v>70</v>
      </c>
      <c r="C47" s="23"/>
      <c r="D47" s="24">
        <v>17.420000000000002</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6.16</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7.0000000000000007E-2</v>
      </c>
      <c r="E53" s="32" t="str">
        <f t="shared" si="0"/>
        <v/>
      </c>
    </row>
    <row r="54" spans="1:7" ht="14.25" x14ac:dyDescent="0.2">
      <c r="A54" s="16">
        <v>44</v>
      </c>
      <c r="B54" s="25" t="s">
        <v>81</v>
      </c>
      <c r="C54" s="23"/>
      <c r="D54" s="24">
        <v>1.53</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370A-F62D-4D5D-8BDB-02FBC7F5AE43}">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Sustainable Stiftung R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DE000A0RE972</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45.81</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14.25" x14ac:dyDescent="0.2">
      <c r="A11" s="35">
        <v>1</v>
      </c>
      <c r="B11" s="58" t="s">
        <v>106</v>
      </c>
      <c r="C11" s="54"/>
      <c r="D11" s="57" t="str">
        <f>IF($C$4&gt;0,PRODUCT($C$4,$C$5,H11/100),"")</f>
        <v/>
      </c>
      <c r="E11" s="59" t="s">
        <v>107</v>
      </c>
      <c r="F11" s="60" t="s">
        <v>108</v>
      </c>
      <c r="G11" s="61"/>
      <c r="H11" s="28">
        <v>4.58</v>
      </c>
      <c r="I11" s="28">
        <v>0</v>
      </c>
      <c r="J11" s="28">
        <v>0</v>
      </c>
      <c r="K11" s="28">
        <v>4.58</v>
      </c>
      <c r="L11" s="28">
        <v>0</v>
      </c>
    </row>
    <row r="12" spans="1:12" ht="14.25" x14ac:dyDescent="0.2">
      <c r="A12" s="35">
        <v>2</v>
      </c>
      <c r="B12" s="58" t="s">
        <v>109</v>
      </c>
      <c r="C12" s="54"/>
      <c r="D12" s="57" t="str">
        <f t="shared" ref="D12:D20" si="0">IF($C$4&gt;0,PRODUCT($C$4,$C$5,H12/100),"")</f>
        <v/>
      </c>
      <c r="E12" s="59" t="s">
        <v>110</v>
      </c>
      <c r="F12" s="60" t="s">
        <v>111</v>
      </c>
      <c r="G12" s="61"/>
      <c r="H12" s="28">
        <v>1.84</v>
      </c>
      <c r="I12" s="28">
        <v>0</v>
      </c>
      <c r="J12" s="28">
        <v>0</v>
      </c>
      <c r="K12" s="28">
        <v>1.84</v>
      </c>
      <c r="L12" s="28">
        <v>0</v>
      </c>
    </row>
    <row r="13" spans="1:12" ht="25.5" x14ac:dyDescent="0.2">
      <c r="A13" s="35">
        <v>3</v>
      </c>
      <c r="B13" s="58" t="s">
        <v>112</v>
      </c>
      <c r="C13" s="54"/>
      <c r="D13" s="57" t="str">
        <f t="shared" si="0"/>
        <v/>
      </c>
      <c r="E13" s="59" t="s">
        <v>113</v>
      </c>
      <c r="F13" s="60" t="s">
        <v>114</v>
      </c>
      <c r="G13" s="61"/>
      <c r="H13" s="28">
        <v>1.63</v>
      </c>
      <c r="I13" s="28">
        <v>0</v>
      </c>
      <c r="J13" s="28">
        <v>0.5</v>
      </c>
      <c r="K13" s="28">
        <v>1.1299999999999999</v>
      </c>
      <c r="L13" s="28">
        <v>0</v>
      </c>
    </row>
    <row r="14" spans="1:12" ht="25.5" x14ac:dyDescent="0.2">
      <c r="A14" s="35">
        <v>4</v>
      </c>
      <c r="B14" s="58" t="s">
        <v>115</v>
      </c>
      <c r="C14" s="54"/>
      <c r="D14" s="57" t="str">
        <f t="shared" si="0"/>
        <v/>
      </c>
      <c r="E14" s="59" t="s">
        <v>116</v>
      </c>
      <c r="F14" s="60" t="s">
        <v>117</v>
      </c>
      <c r="G14" s="61"/>
      <c r="H14" s="28">
        <v>1.5</v>
      </c>
      <c r="I14" s="28">
        <v>0</v>
      </c>
      <c r="J14" s="28">
        <v>0</v>
      </c>
      <c r="K14" s="28">
        <v>1.5</v>
      </c>
      <c r="L14" s="28">
        <v>0</v>
      </c>
    </row>
    <row r="15" spans="1:12" ht="14.25" x14ac:dyDescent="0.2">
      <c r="A15" s="35">
        <v>5</v>
      </c>
      <c r="B15" s="58" t="s">
        <v>118</v>
      </c>
      <c r="C15" s="54"/>
      <c r="D15" s="57" t="str">
        <f t="shared" si="0"/>
        <v/>
      </c>
      <c r="E15" s="59" t="s">
        <v>119</v>
      </c>
      <c r="F15" s="60" t="s">
        <v>120</v>
      </c>
      <c r="G15" s="61"/>
      <c r="H15" s="28">
        <v>1.41</v>
      </c>
      <c r="I15" s="28">
        <v>0</v>
      </c>
      <c r="J15" s="28">
        <v>0.64</v>
      </c>
      <c r="K15" s="28">
        <v>0</v>
      </c>
      <c r="L15" s="28">
        <v>0.77</v>
      </c>
    </row>
    <row r="16" spans="1:12" ht="25.5" x14ac:dyDescent="0.2">
      <c r="A16" s="35">
        <v>6</v>
      </c>
      <c r="B16" s="58" t="s">
        <v>121</v>
      </c>
      <c r="C16" s="54"/>
      <c r="D16" s="57" t="str">
        <f t="shared" si="0"/>
        <v/>
      </c>
      <c r="E16" s="59" t="s">
        <v>122</v>
      </c>
      <c r="F16" s="60" t="s">
        <v>123</v>
      </c>
      <c r="G16" s="61"/>
      <c r="H16" s="28">
        <v>1.29</v>
      </c>
      <c r="I16" s="28">
        <v>0</v>
      </c>
      <c r="J16" s="28">
        <v>0.75</v>
      </c>
      <c r="K16" s="28">
        <v>0.54</v>
      </c>
      <c r="L16" s="28">
        <v>0</v>
      </c>
    </row>
    <row r="17" spans="1:12" ht="14.25" x14ac:dyDescent="0.2">
      <c r="A17" s="35">
        <v>7</v>
      </c>
      <c r="B17" s="58" t="s">
        <v>124</v>
      </c>
      <c r="C17" s="54"/>
      <c r="D17" s="57" t="str">
        <f t="shared" si="0"/>
        <v/>
      </c>
      <c r="E17" s="59" t="s">
        <v>125</v>
      </c>
      <c r="F17" s="60" t="s">
        <v>126</v>
      </c>
      <c r="G17" s="61"/>
      <c r="H17" s="28">
        <v>1.25</v>
      </c>
      <c r="I17" s="28">
        <v>0</v>
      </c>
      <c r="J17" s="28">
        <v>0.76</v>
      </c>
      <c r="K17" s="28">
        <v>0.49</v>
      </c>
      <c r="L17" s="28">
        <v>0</v>
      </c>
    </row>
    <row r="18" spans="1:12" ht="14.25" x14ac:dyDescent="0.2">
      <c r="A18" s="35">
        <v>8</v>
      </c>
      <c r="B18" s="58" t="s">
        <v>127</v>
      </c>
      <c r="C18" s="54"/>
      <c r="D18" s="57" t="str">
        <f t="shared" si="0"/>
        <v/>
      </c>
      <c r="E18" s="59" t="s">
        <v>128</v>
      </c>
      <c r="F18" s="60" t="s">
        <v>129</v>
      </c>
      <c r="G18" s="61"/>
      <c r="H18" s="28">
        <v>1.24</v>
      </c>
      <c r="I18" s="28">
        <v>1.24</v>
      </c>
      <c r="J18" s="28">
        <v>0</v>
      </c>
      <c r="K18" s="28">
        <v>0</v>
      </c>
      <c r="L18" s="28">
        <v>0</v>
      </c>
    </row>
    <row r="19" spans="1:12" ht="25.5" x14ac:dyDescent="0.2">
      <c r="A19" s="35">
        <v>9</v>
      </c>
      <c r="B19" s="58" t="s">
        <v>130</v>
      </c>
      <c r="C19" s="54"/>
      <c r="D19" s="57" t="str">
        <f t="shared" si="0"/>
        <v/>
      </c>
      <c r="E19" s="59" t="s">
        <v>131</v>
      </c>
      <c r="F19" s="60" t="s">
        <v>132</v>
      </c>
      <c r="G19" s="61"/>
      <c r="H19" s="28">
        <v>1.17</v>
      </c>
      <c r="I19" s="28">
        <v>1.17</v>
      </c>
      <c r="J19" s="28">
        <v>0</v>
      </c>
      <c r="K19" s="28">
        <v>0</v>
      </c>
      <c r="L19" s="28">
        <v>0</v>
      </c>
    </row>
    <row r="20" spans="1:12" ht="14.25" x14ac:dyDescent="0.2">
      <c r="A20" s="35">
        <v>10</v>
      </c>
      <c r="B20" s="58" t="s">
        <v>133</v>
      </c>
      <c r="C20" s="54"/>
      <c r="D20" s="57" t="str">
        <f t="shared" si="0"/>
        <v/>
      </c>
      <c r="E20" s="59" t="s">
        <v>134</v>
      </c>
      <c r="F20" s="60" t="s">
        <v>135</v>
      </c>
      <c r="G20" s="61"/>
      <c r="H20" s="28">
        <v>1.1399999999999999</v>
      </c>
      <c r="I20" s="28">
        <v>0</v>
      </c>
      <c r="J20" s="28">
        <v>1.1399999999999999</v>
      </c>
      <c r="K20" s="28">
        <v>0</v>
      </c>
      <c r="L20" s="28">
        <v>0</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2024-01-03T07:37:17Z</dcterms:created>
  <dcterms:modified xsi:type="dcterms:W3CDTF">2024-01-03T08:54:33Z</dcterms:modified>
</cp:coreProperties>
</file>