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63025FB5-F505-43C0-963F-47D1669D2575}" xr6:coauthVersionLast="47" xr6:coauthVersionMax="47" xr10:uidLastSave="{00000000-0000-0000-0000-000000000000}"/>
  <bookViews>
    <workbookView xWindow="28680" yWindow="-120" windowWidth="29040" windowHeight="15840" xr2:uid="{844D4E50-D046-4A52-B611-BBF53AE824A4}"/>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097E1FCC-0087-4FD6-9564-145694D227FC}">
      <text>
        <r>
          <rPr>
            <sz val="9"/>
            <color indexed="81"/>
            <rFont val="Segoe UI"/>
            <family val="2"/>
          </rPr>
          <t xml:space="preserve">Zur besseren CSV-Verarbeitung wird das Wort Prozent ausgeschrieben. 
</t>
        </r>
      </text>
    </comment>
    <comment ref="C9" authorId="0" shapeId="0" xr:uid="{B4985C57-E786-411F-BA8D-147E6E299502}">
      <text>
        <r>
          <rPr>
            <sz val="9"/>
            <color indexed="81"/>
            <rFont val="Segoe UI"/>
            <family val="2"/>
          </rPr>
          <t>Inländisches Investmentvermögen=1
EU-Investmentvermögen=2</t>
        </r>
      </text>
    </comment>
    <comment ref="C10" authorId="0" shapeId="0" xr:uid="{4BD96A4E-0A82-4947-925B-C3F7415E1312}">
      <text>
        <r>
          <rPr>
            <sz val="9"/>
            <color indexed="81"/>
            <rFont val="Segoe UI"/>
            <family val="2"/>
          </rPr>
          <t>OGAW=1
AIF (Spezialfonds etc)=2</t>
        </r>
      </text>
    </comment>
    <comment ref="C11" authorId="0" shapeId="0" xr:uid="{CAD6AB54-4C34-49D8-AC18-D9B7FE0F86B7}">
      <text>
        <r>
          <rPr>
            <sz val="9"/>
            <color indexed="81"/>
            <rFont val="Segoe UI"/>
            <family val="2"/>
          </rPr>
          <t>1=ja
0=nein</t>
        </r>
      </text>
    </comment>
    <comment ref="C19" authorId="0" shapeId="0" xr:uid="{666694A9-8097-423B-B1FF-40CCAEDA76C6}">
      <text>
        <r>
          <rPr>
            <sz val="9"/>
            <color indexed="81"/>
            <rFont val="Segoe UI"/>
            <family val="2"/>
          </rPr>
          <t>1=ja
0=nein</t>
        </r>
      </text>
    </comment>
    <comment ref="E25" authorId="0" shapeId="0" xr:uid="{844F49C6-B54D-4F44-877D-49B55F037FD3}">
      <text>
        <r>
          <rPr>
            <sz val="9"/>
            <color indexed="81"/>
            <rFont val="Segoe UI"/>
            <family val="2"/>
          </rPr>
          <t xml:space="preserve">Formel hinterlegt.
</t>
        </r>
      </text>
    </comment>
    <comment ref="E26" authorId="0" shapeId="0" xr:uid="{B556164F-B3CD-40E8-8CAF-D7C55B89BC42}">
      <text>
        <r>
          <rPr>
            <sz val="9"/>
            <color indexed="81"/>
            <rFont val="Segoe UI"/>
            <family val="2"/>
          </rPr>
          <t xml:space="preserve">Formel hinterlegt.
</t>
        </r>
      </text>
    </comment>
    <comment ref="E27" authorId="0" shapeId="0" xr:uid="{23F63B55-3F6D-4790-8346-D7C4F72B1607}">
      <text>
        <r>
          <rPr>
            <sz val="9"/>
            <color indexed="81"/>
            <rFont val="Segoe UI"/>
            <family val="2"/>
          </rPr>
          <t xml:space="preserve">Formel hinterlegt.
</t>
        </r>
      </text>
    </comment>
    <comment ref="E28" authorId="0" shapeId="0" xr:uid="{873D1D0D-056F-4FE8-B4E9-574113760340}">
      <text>
        <r>
          <rPr>
            <sz val="9"/>
            <color indexed="81"/>
            <rFont val="Segoe UI"/>
            <family val="2"/>
          </rPr>
          <t xml:space="preserve">Formel hinterlegt.
</t>
        </r>
      </text>
    </comment>
    <comment ref="E29" authorId="0" shapeId="0" xr:uid="{A5F32A20-0428-4224-ABB0-8F92A12DD371}">
      <text>
        <r>
          <rPr>
            <sz val="9"/>
            <color indexed="81"/>
            <rFont val="Segoe UI"/>
            <family val="2"/>
          </rPr>
          <t xml:space="preserve">Formel hinterlegt.
</t>
        </r>
      </text>
    </comment>
    <comment ref="E30" authorId="0" shapeId="0" xr:uid="{BB88B964-1925-4922-A21E-E08CC2A0FF71}">
      <text>
        <r>
          <rPr>
            <sz val="9"/>
            <color indexed="81"/>
            <rFont val="Segoe UI"/>
            <family val="2"/>
          </rPr>
          <t xml:space="preserve">Formel hinterlegt.
</t>
        </r>
      </text>
    </comment>
    <comment ref="E31" authorId="0" shapeId="0" xr:uid="{587C9A55-8959-4D20-83DF-97ED2743EE0E}">
      <text>
        <r>
          <rPr>
            <sz val="9"/>
            <color indexed="81"/>
            <rFont val="Segoe UI"/>
            <family val="2"/>
          </rPr>
          <t xml:space="preserve">Formel hinterlegt.
</t>
        </r>
      </text>
    </comment>
    <comment ref="E32" authorId="0" shapeId="0" xr:uid="{0150BE7E-0B9F-42B4-A79C-D6959BE0EE6D}">
      <text>
        <r>
          <rPr>
            <sz val="9"/>
            <color indexed="81"/>
            <rFont val="Segoe UI"/>
            <family val="2"/>
          </rPr>
          <t xml:space="preserve">Formel hinterlegt.
</t>
        </r>
      </text>
    </comment>
    <comment ref="E33" authorId="0" shapeId="0" xr:uid="{729F9AEF-2CE6-4CAB-ADE5-D006685B0D11}">
      <text>
        <r>
          <rPr>
            <sz val="9"/>
            <color indexed="81"/>
            <rFont val="Segoe UI"/>
            <family val="2"/>
          </rPr>
          <t xml:space="preserve">Formel hinterlegt.
</t>
        </r>
      </text>
    </comment>
    <comment ref="E34" authorId="0" shapeId="0" xr:uid="{794E434C-2752-450E-8443-7C7A6B39E6A1}">
      <text>
        <r>
          <rPr>
            <sz val="9"/>
            <color indexed="81"/>
            <rFont val="Segoe UI"/>
            <family val="2"/>
          </rPr>
          <t xml:space="preserve">Formel hinterlegt.
</t>
        </r>
      </text>
    </comment>
    <comment ref="E35" authorId="0" shapeId="0" xr:uid="{4693BCC1-7668-40D5-9A24-08E6B6F16126}">
      <text>
        <r>
          <rPr>
            <sz val="9"/>
            <color indexed="81"/>
            <rFont val="Segoe UI"/>
            <family val="2"/>
          </rPr>
          <t xml:space="preserve">Formel hinterlegt.
</t>
        </r>
      </text>
    </comment>
    <comment ref="E36" authorId="0" shapeId="0" xr:uid="{F964CB3B-ADD0-45B6-B948-CF8B0C92A6AB}">
      <text>
        <r>
          <rPr>
            <sz val="9"/>
            <color indexed="81"/>
            <rFont val="Segoe UI"/>
            <family val="2"/>
          </rPr>
          <t xml:space="preserve">Formel hinterlegt.
</t>
        </r>
      </text>
    </comment>
    <comment ref="E37" authorId="0" shapeId="0" xr:uid="{89F1313A-712E-4CD1-ABE2-8A8FADA5651E}">
      <text>
        <r>
          <rPr>
            <sz val="9"/>
            <color indexed="81"/>
            <rFont val="Segoe UI"/>
            <family val="2"/>
          </rPr>
          <t xml:space="preserve">Formel hinterlegt.
</t>
        </r>
      </text>
    </comment>
    <comment ref="E38" authorId="0" shapeId="0" xr:uid="{9FFD2F9D-3591-4A30-8081-26377FC91AAA}">
      <text>
        <r>
          <rPr>
            <sz val="9"/>
            <color indexed="81"/>
            <rFont val="Segoe UI"/>
            <family val="2"/>
          </rPr>
          <t xml:space="preserve">Formel hinterlegt.
</t>
        </r>
      </text>
    </comment>
    <comment ref="E39" authorId="0" shapeId="0" xr:uid="{E6E4702B-59DE-429F-9BAC-8EE58B29E95B}">
      <text>
        <r>
          <rPr>
            <sz val="9"/>
            <color indexed="81"/>
            <rFont val="Segoe UI"/>
            <family val="2"/>
          </rPr>
          <t xml:space="preserve">Formel hinterlegt.
</t>
        </r>
      </text>
    </comment>
    <comment ref="E40" authorId="0" shapeId="0" xr:uid="{0C88C7CB-EF1A-4120-B993-8A6F60D35F62}">
      <text>
        <r>
          <rPr>
            <sz val="9"/>
            <color indexed="81"/>
            <rFont val="Segoe UI"/>
            <family val="2"/>
          </rPr>
          <t xml:space="preserve">Formel hinterlegt.
</t>
        </r>
      </text>
    </comment>
    <comment ref="E41" authorId="0" shapeId="0" xr:uid="{4A4FD9BE-CFB6-440C-BF11-086FA5BE3F05}">
      <text>
        <r>
          <rPr>
            <sz val="9"/>
            <color indexed="81"/>
            <rFont val="Segoe UI"/>
            <family val="2"/>
          </rPr>
          <t xml:space="preserve">Formel hinterlegt.
</t>
        </r>
      </text>
    </comment>
    <comment ref="E42" authorId="0" shapeId="0" xr:uid="{811CDCBA-531E-408A-8B2A-CC3A8254F329}">
      <text>
        <r>
          <rPr>
            <sz val="9"/>
            <color indexed="81"/>
            <rFont val="Segoe UI"/>
            <family val="2"/>
          </rPr>
          <t xml:space="preserve">Formel hinterlegt.
</t>
        </r>
      </text>
    </comment>
    <comment ref="E43" authorId="0" shapeId="0" xr:uid="{5CF5D164-0022-4AC3-89D5-BC3BF79D8CB1}">
      <text>
        <r>
          <rPr>
            <sz val="9"/>
            <color indexed="81"/>
            <rFont val="Segoe UI"/>
            <family val="2"/>
          </rPr>
          <t xml:space="preserve">Formel hinterlegt.
</t>
        </r>
      </text>
    </comment>
    <comment ref="E44" authorId="0" shapeId="0" xr:uid="{002F1468-1AC2-4EC8-8EE3-D9FFE0E4DA00}">
      <text>
        <r>
          <rPr>
            <sz val="9"/>
            <color indexed="81"/>
            <rFont val="Segoe UI"/>
            <family val="2"/>
          </rPr>
          <t xml:space="preserve">Formel hinterlegt.
</t>
        </r>
      </text>
    </comment>
    <comment ref="E45" authorId="0" shapeId="0" xr:uid="{00EC7B6B-5D64-468C-A135-6979AB4E435A}">
      <text>
        <r>
          <rPr>
            <sz val="9"/>
            <color indexed="81"/>
            <rFont val="Segoe UI"/>
            <family val="2"/>
          </rPr>
          <t xml:space="preserve">Formel hinterlegt.
</t>
        </r>
      </text>
    </comment>
    <comment ref="E46" authorId="0" shapeId="0" xr:uid="{918E95F6-3153-4DA5-B760-BEE17D2967EE}">
      <text>
        <r>
          <rPr>
            <sz val="9"/>
            <color indexed="81"/>
            <rFont val="Segoe UI"/>
            <family val="2"/>
          </rPr>
          <t xml:space="preserve">Formel hinterlegt.
</t>
        </r>
      </text>
    </comment>
    <comment ref="E47" authorId="0" shapeId="0" xr:uid="{6FE3BBF0-11AA-4E4C-BACF-EB2CCEC3B830}">
      <text>
        <r>
          <rPr>
            <sz val="9"/>
            <color indexed="81"/>
            <rFont val="Segoe UI"/>
            <family val="2"/>
          </rPr>
          <t xml:space="preserve">Formel hinterlegt.
</t>
        </r>
      </text>
    </comment>
    <comment ref="E48" authorId="0" shapeId="0" xr:uid="{E218513D-A5AF-4146-A7C6-2398F7108922}">
      <text>
        <r>
          <rPr>
            <sz val="9"/>
            <color indexed="81"/>
            <rFont val="Segoe UI"/>
            <family val="2"/>
          </rPr>
          <t xml:space="preserve">Formel hinterlegt.
</t>
        </r>
      </text>
    </comment>
    <comment ref="E49" authorId="0" shapeId="0" xr:uid="{BADA3B06-EDB9-4761-8F29-CC01703AA3B8}">
      <text>
        <r>
          <rPr>
            <sz val="9"/>
            <color indexed="81"/>
            <rFont val="Segoe UI"/>
            <family val="2"/>
          </rPr>
          <t xml:space="preserve">Formel hinterlegt.
</t>
        </r>
      </text>
    </comment>
    <comment ref="E50" authorId="0" shapeId="0" xr:uid="{A5235DBA-BDF9-4DF4-9538-81D864581E52}">
      <text>
        <r>
          <rPr>
            <sz val="9"/>
            <color indexed="81"/>
            <rFont val="Segoe UI"/>
            <family val="2"/>
          </rPr>
          <t xml:space="preserve">Formel hinterlegt.
</t>
        </r>
      </text>
    </comment>
    <comment ref="E51" authorId="0" shapeId="0" xr:uid="{52083D8B-076A-43CD-A62C-F2D34D1CFFC3}">
      <text>
        <r>
          <rPr>
            <sz val="9"/>
            <color indexed="81"/>
            <rFont val="Segoe UI"/>
            <family val="2"/>
          </rPr>
          <t xml:space="preserve">Formel hinterlegt.
</t>
        </r>
      </text>
    </comment>
    <comment ref="E52" authorId="0" shapeId="0" xr:uid="{A8BC323A-417E-42A9-9F0A-C3BD3D71A5D7}">
      <text>
        <r>
          <rPr>
            <sz val="9"/>
            <color indexed="81"/>
            <rFont val="Segoe UI"/>
            <family val="2"/>
          </rPr>
          <t xml:space="preserve">Formel hinterlegt.
</t>
        </r>
      </text>
    </comment>
    <comment ref="E53" authorId="0" shapeId="0" xr:uid="{B287787A-9B12-403C-AEE3-CED209BA4394}">
      <text>
        <r>
          <rPr>
            <sz val="9"/>
            <color indexed="81"/>
            <rFont val="Segoe UI"/>
            <family val="2"/>
          </rPr>
          <t xml:space="preserve">Formel hinterlegt.
</t>
        </r>
      </text>
    </comment>
    <comment ref="E54" authorId="0" shapeId="0" xr:uid="{24CFFA01-907A-4D0D-9DA0-DD18939C5DE2}">
      <text>
        <r>
          <rPr>
            <sz val="9"/>
            <color indexed="81"/>
            <rFont val="Segoe UI"/>
            <family val="2"/>
          </rPr>
          <t xml:space="preserve">Formel hinterlegt.
</t>
        </r>
      </text>
    </comment>
    <comment ref="D55" authorId="1" shapeId="0" xr:uid="{B4469FCD-E29E-42B0-AF67-732621E9E58E}">
      <text>
        <r>
          <rPr>
            <b/>
            <sz val="8"/>
            <color indexed="10"/>
            <rFont val="Tahoma"/>
            <family val="2"/>
          </rPr>
          <t>Formel hinterlegt</t>
        </r>
      </text>
    </comment>
    <comment ref="E55" authorId="0" shapeId="0" xr:uid="{776C2F68-67AB-489A-A186-30A42F830F09}">
      <text>
        <r>
          <rPr>
            <sz val="9"/>
            <color indexed="81"/>
            <rFont val="Segoe UI"/>
            <family val="2"/>
          </rPr>
          <t xml:space="preserve">Formel hinterlegt.
</t>
        </r>
      </text>
    </comment>
    <comment ref="D56" authorId="2" shapeId="0" xr:uid="{A10C3D76-3F2B-4899-8A54-826027F848B7}">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B4FA9513-A40D-4510-B872-9AC9F066A38F}">
      <text>
        <r>
          <rPr>
            <sz val="9"/>
            <color indexed="81"/>
            <rFont val="Segoe UI"/>
            <family val="2"/>
          </rPr>
          <t xml:space="preserve">Formel hinterlegt.
</t>
        </r>
      </text>
    </comment>
    <comment ref="D12" authorId="0" shapeId="0" xr:uid="{D48EB126-7AAD-492A-8964-AA4C235CE151}">
      <text>
        <r>
          <rPr>
            <sz val="9"/>
            <color indexed="81"/>
            <rFont val="Segoe UI"/>
            <family val="2"/>
          </rPr>
          <t xml:space="preserve">Formel hinterlegt. </t>
        </r>
      </text>
    </comment>
    <comment ref="D13" authorId="0" shapeId="0" xr:uid="{1D15CE54-F634-4C81-BEA0-436BFF59CF92}">
      <text>
        <r>
          <rPr>
            <sz val="9"/>
            <color indexed="81"/>
            <rFont val="Segoe UI"/>
            <family val="2"/>
          </rPr>
          <t xml:space="preserve">Formel hinterlegt.
</t>
        </r>
      </text>
    </comment>
    <comment ref="D14" authorId="0" shapeId="0" xr:uid="{7B99E158-1A32-4A9C-903B-37B1E6906570}">
      <text>
        <r>
          <rPr>
            <sz val="9"/>
            <color indexed="81"/>
            <rFont val="Segoe UI"/>
            <family val="2"/>
          </rPr>
          <t xml:space="preserve">Formel hinterlegt.
</t>
        </r>
      </text>
    </comment>
    <comment ref="D15" authorId="0" shapeId="0" xr:uid="{DAAA8E31-FC3B-48A5-9DA9-44587D85315D}">
      <text>
        <r>
          <rPr>
            <sz val="9"/>
            <color indexed="81"/>
            <rFont val="Segoe UI"/>
            <family val="2"/>
          </rPr>
          <t xml:space="preserve">Formel hinterlegt.
</t>
        </r>
      </text>
    </comment>
    <comment ref="D16" authorId="0" shapeId="0" xr:uid="{40ACDCFF-7FC2-4AE5-AE8E-4B1CE4718157}">
      <text>
        <r>
          <rPr>
            <sz val="9"/>
            <color indexed="81"/>
            <rFont val="Segoe UI"/>
            <family val="2"/>
          </rPr>
          <t xml:space="preserve">Formel hinterlegt.
</t>
        </r>
      </text>
    </comment>
    <comment ref="D17" authorId="0" shapeId="0" xr:uid="{E9081926-B8F4-4652-A968-58B0EB782910}">
      <text>
        <r>
          <rPr>
            <sz val="9"/>
            <color indexed="81"/>
            <rFont val="Segoe UI"/>
            <family val="2"/>
          </rPr>
          <t xml:space="preserve">Formel hinterlegt.
</t>
        </r>
      </text>
    </comment>
    <comment ref="D18" authorId="0" shapeId="0" xr:uid="{C72F37EE-502F-4FB9-B6A9-BA3F32CA1D96}">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FC0D72B1-D8C9-4474-9E7C-588501D9398E}">
      <text>
        <r>
          <rPr>
            <sz val="9"/>
            <color indexed="81"/>
            <rFont val="Segoe UI"/>
            <family val="2"/>
          </rPr>
          <t xml:space="preserve">Formel hinterlegt.
</t>
        </r>
      </text>
    </comment>
    <comment ref="D20" authorId="0" shapeId="0" xr:uid="{57BA8679-2EA4-48E9-B7DB-8A04E918A974}">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<sst xmlns="http://schemas.openxmlformats.org/spreadsheetml/2006/main" count="153" uniqueCount="139">
  <si>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</si>
  <si>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</si>
  <si>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</si>
  <si>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</si>
  <si>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</si>
  <si>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</si>
  <si>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</si>
  <si>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</si>
  <si>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</si>
  <si>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Berenberg EM Bonds AK I D</t>
  </si>
  <si>
    <t>Anzahl der Anteile</t>
  </si>
  <si>
    <t>Buchwert eines Anteils</t>
  </si>
  <si>
    <t>Identifier (ISIN)</t>
  </si>
  <si>
    <t>DE000A1C2XJ0</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</si>
  <si>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</si>
  <si>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</si>
  <si>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</si>
  <si>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</si>
  <si>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</si>
  <si>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</si>
  <si>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</si>
  <si>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</si>
  <si>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</si>
  <si>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</si>
  <si>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</si>
  <si>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JPM EMBI Plus Total Return (EUR)</t>
  </si>
  <si>
    <t>Index / Benchmark II, ggf. andere Maßgabe</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</si>
  <si>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</si>
  <si>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</si>
  <si>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</si>
  <si>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</si>
  <si>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</si>
  <si>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</si>
  <si>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</si>
  <si>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</si>
  <si>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</si>
  <si>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</si>
  <si>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</si>
  <si>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</si>
  <si>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</si>
  <si>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</si>
  <si>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</si>
  <si>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</si>
  <si>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</si>
  <si>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</si>
  <si>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</si>
  <si>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</si>
  <si>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</si>
  <si>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</si>
  <si>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</si>
  <si>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</si>
  <si>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</si>
  <si>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</si>
  <si>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</si>
  <si>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</si>
  <si>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</si>
  <si>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</si>
  <si>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</si>
  <si>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</si>
  <si>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</si>
  <si>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</si>
  <si>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</si>
  <si>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</si>
  <si>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</si>
  <si>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</si>
  <si>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</si>
  <si>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</si>
  <si>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</si>
  <si>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</si>
  <si>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</si>
  <si>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</si>
  <si>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</si>
  <si>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</si>
  <si>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</si>
  <si>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</si>
  <si>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</si>
  <si>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</si>
  <si>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</si>
  <si>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</si>
  <si>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</si>
  <si>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</si>
  <si>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</si>
  <si>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</si>
  <si>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</si>
  <si>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</si>
  <si>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</si>
  <si>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</si>
  <si>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</si>
  <si>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</si>
  <si>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</si>
  <si>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</si>
  <si>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</si>
  <si>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</si>
  <si>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</si>
  <si>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</si>
  <si>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</si>
  <si>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</si>
  <si>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</si>
  <si>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</si>
  <si>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</si>
  <si>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</si>
  <si>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</si>
  <si>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</si>
  <si>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</si>
  <si>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</si>
  <si>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</si>
  <si>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Kenia, Republik</t>
  </si>
  <si>
    <t>549300VVURQQYU45PR87</t>
  </si>
  <si>
    <t>457274</t>
  </si>
  <si>
    <t>Kolumbien, Republik</t>
  </si>
  <si>
    <t>549300MHDRBVRF6B9117</t>
  </si>
  <si>
    <t>456083</t>
  </si>
  <si>
    <t>Vereinigte Mexikanische Staaten</t>
  </si>
  <si>
    <t>254900EGTWEU67VP6075</t>
  </si>
  <si>
    <t>467720</t>
  </si>
  <si>
    <t>Nigeria, Bundesrepublik</t>
  </si>
  <si>
    <t>549300GSBZD84TNEQ285</t>
  </si>
  <si>
    <t>402293</t>
  </si>
  <si>
    <t>Ägypten, Arabische Republik</t>
  </si>
  <si>
    <t>529900GFIVH4086NMH82</t>
  </si>
  <si>
    <t>694970</t>
  </si>
  <si>
    <t>Bahrain, Königreich</t>
  </si>
  <si>
    <t>549300RODM1WN85LFQ95</t>
  </si>
  <si>
    <t>400397</t>
  </si>
  <si>
    <t>Ungarn, Republik</t>
  </si>
  <si>
    <t>5299003F3UFKGCCMAP43</t>
  </si>
  <si>
    <t>451829</t>
  </si>
  <si>
    <t>Angola, Republik</t>
  </si>
  <si>
    <t>549300QHR2R3J8JSGK83</t>
  </si>
  <si>
    <t>457224</t>
  </si>
  <si>
    <t>JSC Samruk-Kazyna National Welfare Fund</t>
  </si>
  <si>
    <t>213800N83GBAZJ4ER974</t>
  </si>
  <si>
    <t>466997</t>
  </si>
  <si>
    <t>Côte d'Ivoire, Republik</t>
  </si>
  <si>
    <t>254900ICW11T82O6H590</t>
  </si>
  <si>
    <t>230945</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</si>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</sst>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C4FB2362-E98D-43F5-AE75-A6DCD182C24A}"/>
    <cellStyle name="Standard" xfId="0" builtinId="0" customBuiltin="1"/>
    <cellStyle name="Standard 2" xfId="2" xr:uid="{6CBA806B-1DEE-4E67-8BB5-C0A1FEA294E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E46AF-B8B2-4CED-AE8B-D0FB962200B3}">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118.07</v>
      </c>
      <c r="E13" s="10"/>
      <c r="F13" s="5"/>
      <c r="G13" s="5"/>
      <c r="H13" s="5"/>
    </row>
    <row r="14" spans="1:14" s="19" customFormat="1" ht="14.25" x14ac:dyDescent="0.2">
      <c r="A14" s="15">
        <v>11</v>
      </c>
      <c r="B14" s="16" t="s">
        <v>24</v>
      </c>
      <c r="C14" s="11" t="s">
        <v>25</v>
      </c>
      <c r="D14" s="21">
        <v>100</v>
      </c>
      <c r="E14" s="10"/>
      <c r="F14" s="5"/>
      <c r="G14" s="5"/>
      <c r="H14" s="5"/>
    </row>
    <row r="15" spans="1:14" ht="14.25" x14ac:dyDescent="0.2">
      <c r="A15" s="15">
        <v>12</v>
      </c>
      <c r="B15" s="16" t="s">
        <v>26</v>
      </c>
      <c r="C15" s="11"/>
      <c r="D15" s="21"/>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76.03</v>
      </c>
    </row>
    <row r="23" spans="1:5" ht="14.25" x14ac:dyDescent="0.2">
      <c r="A23" s="26" t="s">
        <v>34</v>
      </c>
      <c r="B23" s="18" t="s">
        <v>35</v>
      </c>
      <c r="C23" s="27" t="s">
        <v>36</v>
      </c>
      <c r="D23" s="9"/>
      <c r="E23" s="9"/>
    </row>
    <row r="24" spans="1:5" ht="14.25" x14ac:dyDescent="0.2">
      <c r="A24" s="26" t="s">
        <v>37</v>
      </c>
      <c r="B24" s="18" t="s">
        <v>38</v>
      </c>
      <c r="C24" s="20"/>
      <c r="D24" s="25">
        <v>4.5999999999999996</v>
      </c>
      <c r="E24" s="9"/>
    </row>
    <row r="25" spans="1:5" ht="25.5" x14ac:dyDescent="0.2">
      <c r="A25" s="15">
        <v>20</v>
      </c>
      <c r="B25" s="22" t="s">
        <v>39</v>
      </c>
      <c r="C25" s="20"/>
      <c r="D25" s="21">
        <v>0</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98.95</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1.05</v>
      </c>
      <c r="E36" s="28" t="str">
        <f t="shared" si="0"/>
        <v/>
      </c>
    </row>
    <row r="37" spans="1:5" ht="14.25" x14ac:dyDescent="0.2">
      <c r="A37" s="15" t="s">
        <v>53</v>
      </c>
      <c r="B37" s="18" t="s">
        <v>54</v>
      </c>
      <c r="C37" s="20"/>
      <c r="D37" s="21">
        <v>6.48</v>
      </c>
      <c r="E37" s="28" t="str">
        <f t="shared" si="0"/>
        <v/>
      </c>
    </row>
    <row r="38" spans="1:5" x14ac:dyDescent="0.2">
      <c r="A38" s="29" t="s">
        <v>55</v>
      </c>
      <c r="B38" s="30" t="s">
        <v>56</v>
      </c>
      <c r="C38" s="20"/>
      <c r="D38" s="21">
        <v>6.48</v>
      </c>
      <c r="E38" s="28" t="str">
        <f>IF($C$4&gt;0,PRODUCT($C$4,$E$22,D38/100),"")</f>
        <v/>
      </c>
    </row>
    <row r="39" spans="1:5" ht="14.25" x14ac:dyDescent="0.2">
      <c r="A39" s="31" t="s">
        <v>57</v>
      </c>
      <c r="B39" s="22" t="s">
        <v>58</v>
      </c>
      <c r="C39" s="20"/>
      <c r="D39" s="21">
        <v>28.16</v>
      </c>
      <c r="E39" s="28" t="str">
        <f t="shared" si="0"/>
        <v/>
      </c>
    </row>
    <row r="40" spans="1:5" x14ac:dyDescent="0.2">
      <c r="A40" s="29" t="s">
        <v>59</v>
      </c>
      <c r="B40" s="30" t="s">
        <v>56</v>
      </c>
      <c r="C40" s="20"/>
      <c r="D40" s="21">
        <v>28.16</v>
      </c>
      <c r="E40" s="28" t="str">
        <f t="shared" si="0"/>
        <v/>
      </c>
    </row>
    <row r="41" spans="1:5" ht="14.25" x14ac:dyDescent="0.2">
      <c r="A41" s="31" t="s">
        <v>60</v>
      </c>
      <c r="B41" s="22" t="s">
        <v>61</v>
      </c>
      <c r="C41" s="20"/>
      <c r="D41" s="21">
        <v>61.6</v>
      </c>
      <c r="E41" s="28" t="str">
        <f t="shared" si="0"/>
        <v/>
      </c>
    </row>
    <row r="42" spans="1:5" x14ac:dyDescent="0.2">
      <c r="A42" s="29" t="s">
        <v>62</v>
      </c>
      <c r="B42" s="30" t="s">
        <v>56</v>
      </c>
      <c r="C42" s="20"/>
      <c r="D42" s="21">
        <v>61.6</v>
      </c>
      <c r="E42" s="28" t="str">
        <f t="shared" si="0"/>
        <v/>
      </c>
    </row>
    <row r="43" spans="1:5" ht="14.25" x14ac:dyDescent="0.2">
      <c r="A43" s="31" t="s">
        <v>63</v>
      </c>
      <c r="B43" s="22" t="s">
        <v>64</v>
      </c>
      <c r="C43" s="20"/>
      <c r="D43" s="21">
        <v>3.25</v>
      </c>
      <c r="E43" s="28" t="str">
        <f t="shared" si="0"/>
        <v/>
      </c>
    </row>
    <row r="44" spans="1:5" x14ac:dyDescent="0.2">
      <c r="A44" s="29" t="s">
        <v>65</v>
      </c>
      <c r="B44" s="30" t="s">
        <v>56</v>
      </c>
      <c r="C44" s="20"/>
      <c r="D44" s="21">
        <v>3.25</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0.69</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18.069999999999993</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6DCC7-0BEB-4F24-98FD-BB057572B642}">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EM Bonds AK I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DE000A1C2XJ0</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76.03</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7.87</v>
      </c>
      <c r="I11" s="25">
        <v>0</v>
      </c>
      <c r="J11" s="25">
        <v>0</v>
      </c>
      <c r="K11" s="25">
        <v>7.87</v>
      </c>
      <c r="L11" s="25">
        <v>0</v>
      </c>
    </row>
    <row r="12" spans="1:12" ht="14.25" x14ac:dyDescent="0.2">
      <c r="A12" s="31">
        <v>2</v>
      </c>
      <c r="B12" s="54" t="s">
        <v>109</v>
      </c>
      <c r="C12" s="50"/>
      <c r="D12" s="53" t="str">
        <f t="shared" ref="D12:D20" si="0">IF($C$4&gt;0,PRODUCT($C$4,$C$5,H12/100),"")</f>
        <v/>
      </c>
      <c r="E12" s="54" t="s">
        <v>110</v>
      </c>
      <c r="F12" s="55" t="s">
        <v>111</v>
      </c>
      <c r="G12" s="56"/>
      <c r="H12" s="25">
        <v>6.25</v>
      </c>
      <c r="I12" s="25">
        <v>6.25</v>
      </c>
      <c r="J12" s="25">
        <v>0</v>
      </c>
      <c r="K12" s="25">
        <v>0</v>
      </c>
      <c r="L12" s="25">
        <v>0</v>
      </c>
    </row>
    <row r="13" spans="1:12" ht="14.25" x14ac:dyDescent="0.2">
      <c r="A13" s="31">
        <v>3</v>
      </c>
      <c r="B13" s="54" t="s">
        <v>112</v>
      </c>
      <c r="C13" s="50"/>
      <c r="D13" s="53" t="str">
        <f t="shared" si="0"/>
        <v/>
      </c>
      <c r="E13" s="54" t="s">
        <v>113</v>
      </c>
      <c r="F13" s="55" t="s">
        <v>114</v>
      </c>
      <c r="G13" s="56"/>
      <c r="H13" s="25">
        <v>6</v>
      </c>
      <c r="I13" s="25">
        <v>6</v>
      </c>
      <c r="J13" s="25">
        <v>0</v>
      </c>
      <c r="K13" s="25">
        <v>0</v>
      </c>
      <c r="L13" s="25">
        <v>0</v>
      </c>
    </row>
    <row r="14" spans="1:12" ht="14.25" x14ac:dyDescent="0.2">
      <c r="A14" s="31">
        <v>4</v>
      </c>
      <c r="B14" s="54" t="s">
        <v>115</v>
      </c>
      <c r="C14" s="50"/>
      <c r="D14" s="53" t="str">
        <f t="shared" si="0"/>
        <v/>
      </c>
      <c r="E14" s="54" t="s">
        <v>116</v>
      </c>
      <c r="F14" s="55" t="s">
        <v>117</v>
      </c>
      <c r="G14" s="56"/>
      <c r="H14" s="25">
        <v>5.2</v>
      </c>
      <c r="I14" s="25">
        <v>0</v>
      </c>
      <c r="J14" s="25">
        <v>0</v>
      </c>
      <c r="K14" s="25">
        <v>5.2</v>
      </c>
      <c r="L14" s="25">
        <v>0</v>
      </c>
    </row>
    <row r="15" spans="1:12" ht="14.25" x14ac:dyDescent="0.2">
      <c r="A15" s="31">
        <v>5</v>
      </c>
      <c r="B15" s="54" t="s">
        <v>118</v>
      </c>
      <c r="C15" s="50"/>
      <c r="D15" s="53" t="str">
        <f t="shared" si="0"/>
        <v/>
      </c>
      <c r="E15" s="54" t="s">
        <v>119</v>
      </c>
      <c r="F15" s="55" t="s">
        <v>120</v>
      </c>
      <c r="G15" s="56"/>
      <c r="H15" s="25">
        <v>4.87</v>
      </c>
      <c r="I15" s="25">
        <v>0</v>
      </c>
      <c r="J15" s="25">
        <v>0</v>
      </c>
      <c r="K15" s="25">
        <v>4.87</v>
      </c>
      <c r="L15" s="25">
        <v>0</v>
      </c>
    </row>
    <row r="16" spans="1:12" ht="14.25" x14ac:dyDescent="0.2">
      <c r="A16" s="31">
        <v>6</v>
      </c>
      <c r="B16" s="54" t="s">
        <v>121</v>
      </c>
      <c r="C16" s="50"/>
      <c r="D16" s="53" t="str">
        <f t="shared" si="0"/>
        <v/>
      </c>
      <c r="E16" s="54" t="s">
        <v>122</v>
      </c>
      <c r="F16" s="55" t="s">
        <v>123</v>
      </c>
      <c r="G16" s="56"/>
      <c r="H16" s="25">
        <v>4.8099999999999996</v>
      </c>
      <c r="I16" s="25">
        <v>0</v>
      </c>
      <c r="J16" s="25">
        <v>0</v>
      </c>
      <c r="K16" s="25">
        <v>4.8099999999999996</v>
      </c>
      <c r="L16" s="25">
        <v>0</v>
      </c>
    </row>
    <row r="17" spans="1:12" ht="14.25" x14ac:dyDescent="0.2">
      <c r="A17" s="31">
        <v>7</v>
      </c>
      <c r="B17" s="54" t="s">
        <v>124</v>
      </c>
      <c r="C17" s="50"/>
      <c r="D17" s="53" t="str">
        <f t="shared" si="0"/>
        <v/>
      </c>
      <c r="E17" s="54" t="s">
        <v>125</v>
      </c>
      <c r="F17" s="55" t="s">
        <v>126</v>
      </c>
      <c r="G17" s="56"/>
      <c r="H17" s="25">
        <v>4.66</v>
      </c>
      <c r="I17" s="25">
        <v>4.66</v>
      </c>
      <c r="J17" s="25">
        <v>0</v>
      </c>
      <c r="K17" s="25">
        <v>0</v>
      </c>
      <c r="L17" s="25">
        <v>0</v>
      </c>
    </row>
    <row r="18" spans="1:12" ht="14.25" x14ac:dyDescent="0.2">
      <c r="A18" s="31">
        <v>8</v>
      </c>
      <c r="B18" s="54" t="s">
        <v>127</v>
      </c>
      <c r="C18" s="50"/>
      <c r="D18" s="53" t="str">
        <f t="shared" si="0"/>
        <v/>
      </c>
      <c r="E18" s="54" t="s">
        <v>128</v>
      </c>
      <c r="F18" s="55" t="s">
        <v>129</v>
      </c>
      <c r="G18" s="56"/>
      <c r="H18" s="25">
        <v>4.4400000000000004</v>
      </c>
      <c r="I18" s="25">
        <v>0</v>
      </c>
      <c r="J18" s="25">
        <v>0</v>
      </c>
      <c r="K18" s="25">
        <v>4.4400000000000004</v>
      </c>
      <c r="L18" s="25">
        <v>0</v>
      </c>
    </row>
    <row r="19" spans="1:12" ht="14.25" x14ac:dyDescent="0.2">
      <c r="A19" s="31">
        <v>9</v>
      </c>
      <c r="B19" s="54" t="s">
        <v>130</v>
      </c>
      <c r="C19" s="50"/>
      <c r="D19" s="53" t="str">
        <f t="shared" si="0"/>
        <v/>
      </c>
      <c r="E19" s="54" t="s">
        <v>131</v>
      </c>
      <c r="F19" s="55" t="s">
        <v>132</v>
      </c>
      <c r="G19" s="56"/>
      <c r="H19" s="25">
        <v>4.32</v>
      </c>
      <c r="I19" s="25">
        <v>0</v>
      </c>
      <c r="J19" s="25">
        <v>0</v>
      </c>
      <c r="K19" s="25">
        <v>4.32</v>
      </c>
      <c r="L19" s="25">
        <v>0</v>
      </c>
    </row>
    <row r="20" spans="1:12" ht="14.25" x14ac:dyDescent="0.2">
      <c r="A20" s="31">
        <v>10</v>
      </c>
      <c r="B20" s="54" t="s">
        <v>133</v>
      </c>
      <c r="C20" s="50"/>
      <c r="D20" s="53" t="str">
        <f t="shared" si="0"/>
        <v/>
      </c>
      <c r="E20" s="54" t="s">
        <v>134</v>
      </c>
      <c r="F20" s="55" t="s">
        <v>135</v>
      </c>
      <c r="G20" s="56"/>
      <c r="H20" s="25">
        <v>4.21</v>
      </c>
      <c r="I20" s="25">
        <v>0</v>
      </c>
      <c r="J20" s="25">
        <v>0</v>
      </c>
      <c r="K20" s="25">
        <v>4.21</v>
      </c>
      <c r="L20" s="25">
        <v>0</v>
      </c>
    </row>
    <row r="22" spans="1:12" ht="38.25" customHeight="1" x14ac:dyDescent="0.2">
      <c r="A22" s="57" t="s">
        <v>136</v>
      </c>
      <c r="B22" s="58"/>
      <c r="C22" s="58"/>
      <c r="D22" s="58"/>
      <c r="E22" s="58"/>
      <c r="F22" s="58"/>
      <c r="G22" s="58"/>
      <c r="H22" s="58"/>
      <c r="I22" s="58"/>
      <c r="J22" s="58"/>
      <c r="K22" s="58"/>
      <c r="L22" s="58"/>
    </row>
    <row r="23" spans="1:12" ht="36.75" customHeight="1" x14ac:dyDescent="0.2">
      <c r="A23" s="57" t="s">
        <v>137</v>
      </c>
      <c r="B23" s="58"/>
      <c r="C23" s="58"/>
      <c r="D23" s="58"/>
      <c r="E23" s="58"/>
      <c r="F23" s="58"/>
      <c r="G23" s="58"/>
      <c r="H23" s="58"/>
      <c r="I23" s="58"/>
      <c r="J23" s="58"/>
      <c r="K23" s="58"/>
      <c r="L23" s="58"/>
    </row>
    <row r="24" spans="1:12" x14ac:dyDescent="0.2">
      <c r="A24" s="57" t="s">
        <v>138</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2024-04-02T20:26:06Z</dcterms:created>
  <dcterms:modified xsi:type="dcterms:W3CDTF">2024-04-03T09:52:00Z</dcterms:modified>
</cp:coreProperties>
</file>