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A8CB7941-959A-41B6-AA1D-9E1232D44144}" xr6:coauthVersionLast="47" xr6:coauthVersionMax="47" xr10:uidLastSave="{00000000-0000-0000-0000-000000000000}"/>
  <bookViews>
    <workbookView xWindow="28680" yWindow="-120" windowWidth="29040" windowHeight="15840" xr2:uid="{B5D7BFE8-2BFD-43BA-9641-E0B5089A029A}"/>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AB2DD652-9CA9-46A7-8F66-A52B256B52B0}">
      <text>
        <r>
          <rPr>
            <sz val="9"/>
            <color indexed="81"/>
            <rFont val="Segoe UI"/>
            <family val="2"/>
          </rPr>
          <t xml:space="preserve">Zur besseren CSV-Verarbeitung wird das Wort Prozent ausgeschrieben. 
</t>
        </r>
      </text>
    </comment>
    <comment ref="C9" authorId="0" shapeId="0" xr:uid="{36C010FE-657F-466F-8783-71F419ACCD0D}">
      <text>
        <r>
          <rPr>
            <sz val="9"/>
            <color indexed="81"/>
            <rFont val="Segoe UI"/>
            <family val="2"/>
          </rPr>
          <t>Inländisches Investmentvermögen=1
EU-Investmentvermögen=2</t>
        </r>
      </text>
    </comment>
    <comment ref="C10" authorId="0" shapeId="0" xr:uid="{5A47637B-C56F-4015-B827-C9079ACEDE38}">
      <text>
        <r>
          <rPr>
            <sz val="9"/>
            <color indexed="81"/>
            <rFont val="Segoe UI"/>
            <family val="2"/>
          </rPr>
          <t>OGAW=1
AIF (Spezialfonds etc)=2</t>
        </r>
      </text>
    </comment>
    <comment ref="C11" authorId="0" shapeId="0" xr:uid="{6DB33A69-10CB-4B94-BB85-FD4276A14E8E}">
      <text>
        <r>
          <rPr>
            <sz val="9"/>
            <color indexed="81"/>
            <rFont val="Segoe UI"/>
            <family val="2"/>
          </rPr>
          <t>1=ja
0=nein</t>
        </r>
      </text>
    </comment>
    <comment ref="C19" authorId="0" shapeId="0" xr:uid="{B3ACB282-C2A0-4F65-BBFA-0DCB680BF779}">
      <text>
        <r>
          <rPr>
            <sz val="9"/>
            <color indexed="81"/>
            <rFont val="Segoe UI"/>
            <family val="2"/>
          </rPr>
          <t>1=ja
0=nein</t>
        </r>
      </text>
    </comment>
    <comment ref="E25" authorId="0" shapeId="0" xr:uid="{DEA30A2B-88AA-411C-B2B7-2DB8F8403AA9}">
      <text>
        <r>
          <rPr>
            <sz val="9"/>
            <color indexed="81"/>
            <rFont val="Segoe UI"/>
            <family val="2"/>
          </rPr>
          <t xml:space="preserve">Formel hinterlegt.
</t>
        </r>
      </text>
    </comment>
    <comment ref="E26" authorId="0" shapeId="0" xr:uid="{30128F08-DA4E-4057-852D-1CE182BD7527}">
      <text>
        <r>
          <rPr>
            <sz val="9"/>
            <color indexed="81"/>
            <rFont val="Segoe UI"/>
            <family val="2"/>
          </rPr>
          <t xml:space="preserve">Formel hinterlegt.
</t>
        </r>
      </text>
    </comment>
    <comment ref="E27" authorId="0" shapeId="0" xr:uid="{8781F85D-1737-49AB-846C-FD9930E76280}">
      <text>
        <r>
          <rPr>
            <sz val="9"/>
            <color indexed="81"/>
            <rFont val="Segoe UI"/>
            <family val="2"/>
          </rPr>
          <t xml:space="preserve">Formel hinterlegt.
</t>
        </r>
      </text>
    </comment>
    <comment ref="E28" authorId="0" shapeId="0" xr:uid="{E11EB950-307A-468A-9CAB-4CE0EBE41F0E}">
      <text>
        <r>
          <rPr>
            <sz val="9"/>
            <color indexed="81"/>
            <rFont val="Segoe UI"/>
            <family val="2"/>
          </rPr>
          <t xml:space="preserve">Formel hinterlegt.
</t>
        </r>
      </text>
    </comment>
    <comment ref="E29" authorId="0" shapeId="0" xr:uid="{B5DCE9FA-41A7-4D2E-B5A3-0456C9CDC815}">
      <text>
        <r>
          <rPr>
            <sz val="9"/>
            <color indexed="81"/>
            <rFont val="Segoe UI"/>
            <family val="2"/>
          </rPr>
          <t xml:space="preserve">Formel hinterlegt.
</t>
        </r>
      </text>
    </comment>
    <comment ref="E30" authorId="0" shapeId="0" xr:uid="{0A5AC77C-3DB5-48D8-9289-32189752D70E}">
      <text>
        <r>
          <rPr>
            <sz val="9"/>
            <color indexed="81"/>
            <rFont val="Segoe UI"/>
            <family val="2"/>
          </rPr>
          <t xml:space="preserve">Formel hinterlegt.
</t>
        </r>
      </text>
    </comment>
    <comment ref="E31" authorId="0" shapeId="0" xr:uid="{C727A1DA-F0AC-428B-9E45-E2A094DCB153}">
      <text>
        <r>
          <rPr>
            <sz val="9"/>
            <color indexed="81"/>
            <rFont val="Segoe UI"/>
            <family val="2"/>
          </rPr>
          <t xml:space="preserve">Formel hinterlegt.
</t>
        </r>
      </text>
    </comment>
    <comment ref="E32" authorId="0" shapeId="0" xr:uid="{485F6EC5-35A6-4A82-A631-FEF610645763}">
      <text>
        <r>
          <rPr>
            <sz val="9"/>
            <color indexed="81"/>
            <rFont val="Segoe UI"/>
            <family val="2"/>
          </rPr>
          <t xml:space="preserve">Formel hinterlegt.
</t>
        </r>
      </text>
    </comment>
    <comment ref="E33" authorId="0" shapeId="0" xr:uid="{A645142B-A265-4E02-B938-D6DFE57EC4BA}">
      <text>
        <r>
          <rPr>
            <sz val="9"/>
            <color indexed="81"/>
            <rFont val="Segoe UI"/>
            <family val="2"/>
          </rPr>
          <t xml:space="preserve">Formel hinterlegt.
</t>
        </r>
      </text>
    </comment>
    <comment ref="E34" authorId="0" shapeId="0" xr:uid="{7C3436B2-9D15-4C5C-9F1F-84CD4926CF37}">
      <text>
        <r>
          <rPr>
            <sz val="9"/>
            <color indexed="81"/>
            <rFont val="Segoe UI"/>
            <family val="2"/>
          </rPr>
          <t xml:space="preserve">Formel hinterlegt.
</t>
        </r>
      </text>
    </comment>
    <comment ref="E35" authorId="0" shapeId="0" xr:uid="{E4D439A7-7EE5-41CE-B5FF-4FDBC123458A}">
      <text>
        <r>
          <rPr>
            <sz val="9"/>
            <color indexed="81"/>
            <rFont val="Segoe UI"/>
            <family val="2"/>
          </rPr>
          <t xml:space="preserve">Formel hinterlegt.
</t>
        </r>
      </text>
    </comment>
    <comment ref="E36" authorId="0" shapeId="0" xr:uid="{F263AC64-CFB6-44D2-900E-71ACA18652E8}">
      <text>
        <r>
          <rPr>
            <sz val="9"/>
            <color indexed="81"/>
            <rFont val="Segoe UI"/>
            <family val="2"/>
          </rPr>
          <t xml:space="preserve">Formel hinterlegt.
</t>
        </r>
      </text>
    </comment>
    <comment ref="E37" authorId="0" shapeId="0" xr:uid="{F5B1A306-E6A7-43BE-A27D-CE41E2D050BB}">
      <text>
        <r>
          <rPr>
            <sz val="9"/>
            <color indexed="81"/>
            <rFont val="Segoe UI"/>
            <family val="2"/>
          </rPr>
          <t xml:space="preserve">Formel hinterlegt.
</t>
        </r>
      </text>
    </comment>
    <comment ref="E38" authorId="0" shapeId="0" xr:uid="{60EA084D-5F68-44B1-92A8-126D1BB3933B}">
      <text>
        <r>
          <rPr>
            <sz val="9"/>
            <color indexed="81"/>
            <rFont val="Segoe UI"/>
            <family val="2"/>
          </rPr>
          <t xml:space="preserve">Formel hinterlegt.
</t>
        </r>
      </text>
    </comment>
    <comment ref="E39" authorId="0" shapeId="0" xr:uid="{13C98115-6367-4788-A3E5-0216336E555E}">
      <text>
        <r>
          <rPr>
            <sz val="9"/>
            <color indexed="81"/>
            <rFont val="Segoe UI"/>
            <family val="2"/>
          </rPr>
          <t xml:space="preserve">Formel hinterlegt.
</t>
        </r>
      </text>
    </comment>
    <comment ref="E40" authorId="0" shapeId="0" xr:uid="{D686F071-8305-4F2B-BBD4-5F03B5F9AEC1}">
      <text>
        <r>
          <rPr>
            <sz val="9"/>
            <color indexed="81"/>
            <rFont val="Segoe UI"/>
            <family val="2"/>
          </rPr>
          <t xml:space="preserve">Formel hinterlegt.
</t>
        </r>
      </text>
    </comment>
    <comment ref="E41" authorId="0" shapeId="0" xr:uid="{2DB359C7-CF7B-4A47-A24A-CD0D703FE414}">
      <text>
        <r>
          <rPr>
            <sz val="9"/>
            <color indexed="81"/>
            <rFont val="Segoe UI"/>
            <family val="2"/>
          </rPr>
          <t xml:space="preserve">Formel hinterlegt.
</t>
        </r>
      </text>
    </comment>
    <comment ref="E42" authorId="0" shapeId="0" xr:uid="{19158B84-3EAC-465D-BF66-0FC6C634EE0F}">
      <text>
        <r>
          <rPr>
            <sz val="9"/>
            <color indexed="81"/>
            <rFont val="Segoe UI"/>
            <family val="2"/>
          </rPr>
          <t xml:space="preserve">Formel hinterlegt.
</t>
        </r>
      </text>
    </comment>
    <comment ref="E43" authorId="0" shapeId="0" xr:uid="{C0F3B591-C10D-424D-A8AE-921AD2220BDE}">
      <text>
        <r>
          <rPr>
            <sz val="9"/>
            <color indexed="81"/>
            <rFont val="Segoe UI"/>
            <family val="2"/>
          </rPr>
          <t xml:space="preserve">Formel hinterlegt.
</t>
        </r>
      </text>
    </comment>
    <comment ref="E44" authorId="0" shapeId="0" xr:uid="{32155018-FE7E-49F0-B058-13E8A6DD6B81}">
      <text>
        <r>
          <rPr>
            <sz val="9"/>
            <color indexed="81"/>
            <rFont val="Segoe UI"/>
            <family val="2"/>
          </rPr>
          <t xml:space="preserve">Formel hinterlegt.
</t>
        </r>
      </text>
    </comment>
    <comment ref="E45" authorId="0" shapeId="0" xr:uid="{725F0B7F-A2C3-4425-B74D-33E2D8A0CB85}">
      <text>
        <r>
          <rPr>
            <sz val="9"/>
            <color indexed="81"/>
            <rFont val="Segoe UI"/>
            <family val="2"/>
          </rPr>
          <t xml:space="preserve">Formel hinterlegt.
</t>
        </r>
      </text>
    </comment>
    <comment ref="E46" authorId="0" shapeId="0" xr:uid="{CBE620CC-68AE-4D90-9800-03E418548400}">
      <text>
        <r>
          <rPr>
            <sz val="9"/>
            <color indexed="81"/>
            <rFont val="Segoe UI"/>
            <family val="2"/>
          </rPr>
          <t xml:space="preserve">Formel hinterlegt.
</t>
        </r>
      </text>
    </comment>
    <comment ref="E47" authorId="0" shapeId="0" xr:uid="{038CFFD3-30A5-48C0-8BF0-9E84809AAFA5}">
      <text>
        <r>
          <rPr>
            <sz val="9"/>
            <color indexed="81"/>
            <rFont val="Segoe UI"/>
            <family val="2"/>
          </rPr>
          <t xml:space="preserve">Formel hinterlegt.
</t>
        </r>
      </text>
    </comment>
    <comment ref="E48" authorId="0" shapeId="0" xr:uid="{6D177131-2B55-476A-A336-D1EAAA58F4FF}">
      <text>
        <r>
          <rPr>
            <sz val="9"/>
            <color indexed="81"/>
            <rFont val="Segoe UI"/>
            <family val="2"/>
          </rPr>
          <t xml:space="preserve">Formel hinterlegt.
</t>
        </r>
      </text>
    </comment>
    <comment ref="E49" authorId="0" shapeId="0" xr:uid="{ACE37415-8085-4F6E-9BB3-C6642D7D7DA4}">
      <text>
        <r>
          <rPr>
            <sz val="9"/>
            <color indexed="81"/>
            <rFont val="Segoe UI"/>
            <family val="2"/>
          </rPr>
          <t xml:space="preserve">Formel hinterlegt.
</t>
        </r>
      </text>
    </comment>
    <comment ref="E50" authorId="0" shapeId="0" xr:uid="{85566C45-A7A6-4B05-B1AA-68C086EDD1D9}">
      <text>
        <r>
          <rPr>
            <sz val="9"/>
            <color indexed="81"/>
            <rFont val="Segoe UI"/>
            <family val="2"/>
          </rPr>
          <t xml:space="preserve">Formel hinterlegt.
</t>
        </r>
      </text>
    </comment>
    <comment ref="E51" authorId="0" shapeId="0" xr:uid="{109F3084-1DE2-4B7F-BF18-38C271B34264}">
      <text>
        <r>
          <rPr>
            <sz val="9"/>
            <color indexed="81"/>
            <rFont val="Segoe UI"/>
            <family val="2"/>
          </rPr>
          <t xml:space="preserve">Formel hinterlegt.
</t>
        </r>
      </text>
    </comment>
    <comment ref="E52" authorId="0" shapeId="0" xr:uid="{C4DE8CDC-495E-4E7A-8F99-3C877F3B86D7}">
      <text>
        <r>
          <rPr>
            <sz val="9"/>
            <color indexed="81"/>
            <rFont val="Segoe UI"/>
            <family val="2"/>
          </rPr>
          <t xml:space="preserve">Formel hinterlegt.
</t>
        </r>
      </text>
    </comment>
    <comment ref="E53" authorId="0" shapeId="0" xr:uid="{7847A781-167D-4961-B651-F2746AA254E0}">
      <text>
        <r>
          <rPr>
            <sz val="9"/>
            <color indexed="81"/>
            <rFont val="Segoe UI"/>
            <family val="2"/>
          </rPr>
          <t xml:space="preserve">Formel hinterlegt.
</t>
        </r>
      </text>
    </comment>
    <comment ref="E54" authorId="0" shapeId="0" xr:uid="{0F1419EE-D0F1-4B44-A57A-F25CD040A4A7}">
      <text>
        <r>
          <rPr>
            <sz val="9"/>
            <color indexed="81"/>
            <rFont val="Segoe UI"/>
            <family val="2"/>
          </rPr>
          <t xml:space="preserve">Formel hinterlegt.
</t>
        </r>
      </text>
    </comment>
    <comment ref="D55" authorId="1" shapeId="0" xr:uid="{4077E46A-5B63-4110-9975-C1429E577D1F}">
      <text>
        <r>
          <rPr>
            <b/>
            <sz val="8"/>
            <color indexed="10"/>
            <rFont val="Tahoma"/>
            <family val="2"/>
          </rPr>
          <t>Formel hinterlegt</t>
        </r>
      </text>
    </comment>
    <comment ref="E55" authorId="0" shapeId="0" xr:uid="{D8996DB1-BDEE-4DF8-8228-85021FDBF618}">
      <text>
        <r>
          <rPr>
            <sz val="9"/>
            <color indexed="81"/>
            <rFont val="Segoe UI"/>
            <family val="2"/>
          </rPr>
          <t xml:space="preserve">Formel hinterlegt.
</t>
        </r>
      </text>
    </comment>
    <comment ref="D56" authorId="2" shapeId="0" xr:uid="{21DB1FB6-9148-47E3-A0FE-F2642785925D}">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438FDF0D-4ABC-4527-8BC7-4AD678CB9B72}">
      <text>
        <r>
          <rPr>
            <sz val="9"/>
            <color indexed="81"/>
            <rFont val="Segoe UI"/>
            <family val="2"/>
          </rPr>
          <t xml:space="preserve">Formel hinterlegt.
</t>
        </r>
      </text>
    </comment>
    <comment ref="D12" authorId="0" shapeId="0" xr:uid="{8265EBAE-C626-447B-9D60-6CAE640B8F3D}">
      <text>
        <r>
          <rPr>
            <sz val="9"/>
            <color indexed="81"/>
            <rFont val="Segoe UI"/>
            <family val="2"/>
          </rPr>
          <t xml:space="preserve">Formel hinterlegt. </t>
        </r>
      </text>
    </comment>
    <comment ref="D13" authorId="0" shapeId="0" xr:uid="{9EAD38C3-9655-462B-BF0F-50A90268146C}">
      <text>
        <r>
          <rPr>
            <sz val="9"/>
            <color indexed="81"/>
            <rFont val="Segoe UI"/>
            <family val="2"/>
          </rPr>
          <t xml:space="preserve">Formel hinterlegt.
</t>
        </r>
      </text>
    </comment>
    <comment ref="D14" authorId="0" shapeId="0" xr:uid="{ADD4D467-1716-4363-B32A-552364FFE4E1}">
      <text>
        <r>
          <rPr>
            <sz val="9"/>
            <color indexed="81"/>
            <rFont val="Segoe UI"/>
            <family val="2"/>
          </rPr>
          <t xml:space="preserve">Formel hinterlegt.
</t>
        </r>
      </text>
    </comment>
    <comment ref="D15" authorId="0" shapeId="0" xr:uid="{9061FD57-6475-41E0-A750-552F0F811D11}">
      <text>
        <r>
          <rPr>
            <sz val="9"/>
            <color indexed="81"/>
            <rFont val="Segoe UI"/>
            <family val="2"/>
          </rPr>
          <t xml:space="preserve">Formel hinterlegt.
</t>
        </r>
      </text>
    </comment>
    <comment ref="D16" authorId="0" shapeId="0" xr:uid="{3029904D-A1DE-47CC-B11E-506775673FD6}">
      <text>
        <r>
          <rPr>
            <sz val="9"/>
            <color indexed="81"/>
            <rFont val="Segoe UI"/>
            <family val="2"/>
          </rPr>
          <t xml:space="preserve">Formel hinterlegt.
</t>
        </r>
      </text>
    </comment>
    <comment ref="D17" authorId="0" shapeId="0" xr:uid="{6137F6E6-55E6-4905-9A28-EA2B4EAB903D}">
      <text>
        <r>
          <rPr>
            <sz val="9"/>
            <color indexed="81"/>
            <rFont val="Segoe UI"/>
            <family val="2"/>
          </rPr>
          <t xml:space="preserve">Formel hinterlegt.
</t>
        </r>
      </text>
    </comment>
    <comment ref="D18" authorId="0" shapeId="0" xr:uid="{D7420794-2DDF-41F6-812F-33B11EA840C5}">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443593D3-A234-45ED-99F4-5BEDFD344B5A}">
      <text>
        <r>
          <rPr>
            <sz val="9"/>
            <color indexed="81"/>
            <rFont val="Segoe UI"/>
            <family val="2"/>
          </rPr>
          <t xml:space="preserve">Formel hinterlegt.
</t>
        </r>
      </text>
    </comment>
    <comment ref="D20" authorId="0" shapeId="0" xr:uid="{2C5C744C-BE58-4952-BB89-EA2488BCCDF3}">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<sst xmlns="http://schemas.openxmlformats.org/spreadsheetml/2006/main" count="152" uniqueCount="138">
  <si>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</si>
  <si>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</si>
  <si>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</si>
  <si>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</si>
  <si>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</si>
  <si>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</si>
  <si>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28.03.2024</t>
  </si>
  <si>
    <t>0a</t>
  </si>
  <si>
    <t>Name des Fonds/der Anteilsklasse</t>
  </si>
  <si>
    <t>Berenberg Sentiment Fund R D</t>
  </si>
  <si>
    <t>Anzahl der Anteile</t>
  </si>
  <si>
    <t>Buchwert eines Anteils</t>
  </si>
  <si>
    <t>Identifier (ISIN)</t>
  </si>
  <si>
    <t>DE000A1C0UD3</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</si>
  <si>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</si>
  <si>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</si>
  <si>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</si>
  <si>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</si>
  <si>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</si>
  <si>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</si>
  <si>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</si>
  <si>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</si>
  <si>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</si>
  <si>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</si>
  <si>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</si>
  <si>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</si>
  <si>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Total Return Ansatz</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</si>
  <si>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</si>
  <si>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</si>
  <si>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</si>
  <si>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</si>
  <si>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</si>
  <si>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</si>
  <si>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</si>
  <si>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</si>
  <si>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</si>
  <si>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</si>
  <si>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</si>
  <si>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</si>
  <si>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</si>
  <si>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</si>
  <si>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</si>
  <si>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</si>
  <si>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</si>
  <si>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</si>
  <si>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</si>
  <si>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</si>
  <si>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</si>
  <si>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</si>
  <si>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</si>
  <si>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</si>
  <si>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</si>
  <si>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</si>
  <si>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</si>
  <si>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</si>
  <si>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</si>
  <si>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</si>
  <si>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</si>
  <si>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</si>
  <si>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</si>
  <si>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</si>
  <si>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</si>
  <si>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</si>
  <si>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</si>
  <si>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</si>
  <si>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</si>
  <si>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</si>
  <si>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</si>
  <si>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</si>
  <si>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</si>
  <si>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</si>
  <si>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</si>
  <si>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</si>
  <si>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</si>
  <si>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</si>
  <si>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</si>
  <si>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</si>
  <si>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</si>
  <si>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</si>
  <si>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</si>
  <si>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</si>
  <si>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</si>
  <si>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</si>
  <si>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</si>
  <si>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</si>
  <si>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</si>
  <si>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</si>
  <si>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</si>
  <si>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</si>
  <si>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</si>
  <si>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</si>
  <si>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</si>
  <si>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</si>
  <si>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</si>
  <si>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</si>
  <si>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</si>
  <si>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</si>
  <si>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</si>
  <si>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</si>
  <si>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</si>
  <si>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</si>
  <si>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</si>
  <si>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</si>
  <si>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</si>
  <si>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</si>
  <si>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</si>
  <si>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Commerzbank AG</t>
  </si>
  <si>
    <t>851WYGNLUQLFZBSYGB56</t>
  </si>
  <si>
    <t>803200</t>
  </si>
  <si>
    <t>BNP Paribas S.A.</t>
  </si>
  <si>
    <t>R0MUWSFPU8MPRO8K5P83</t>
  </si>
  <si>
    <t>871001</t>
  </si>
  <si>
    <t>ANZ Group Holdings Ltd.</t>
  </si>
  <si>
    <t>9845005D9C6BAA10BK72</t>
  </si>
  <si>
    <t>786390</t>
  </si>
  <si>
    <t>Landesbank Baden-Württemberg</t>
  </si>
  <si>
    <t>B81CK4ESI35472RHJ606</t>
  </si>
  <si>
    <t>346012</t>
  </si>
  <si>
    <t>DZ BANK AG Deutsche Zentral-Genossenschaftsbank, Frankfurt am Main</t>
  </si>
  <si>
    <t>529900HNOAA1KXQJUQ27</t>
  </si>
  <si>
    <t>238000</t>
  </si>
  <si>
    <t>Mouvement des caisses Desjardins</t>
  </si>
  <si>
    <t>802577</t>
  </si>
  <si>
    <t>Sparebanken Vest</t>
  </si>
  <si>
    <t>213800M7T3CYVZ3ZRT12</t>
  </si>
  <si>
    <t>135030</t>
  </si>
  <si>
    <t>Intesa Sanpaolo S.p.A.</t>
  </si>
  <si>
    <t>2W8N8UU78PMDQKZENC08</t>
  </si>
  <si>
    <t>850605</t>
  </si>
  <si>
    <t>Eika BoligKreditt A.S.</t>
  </si>
  <si>
    <t>549300T7MMTBQXCJOQ79</t>
  </si>
  <si>
    <t>411207</t>
  </si>
  <si>
    <t>Signify N.V.</t>
  </si>
  <si>
    <t>549300072P3J1X8NZO35</t>
  </si>
  <si>
    <t>803005</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</si>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</sst>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352464C9-9A1F-4D9B-B27F-6781D86C7E57}"/>
    <cellStyle name="Standard" xfId="0" builtinId="0" customBuiltin="1"/>
    <cellStyle name="Standard 2" xfId="2" xr:uid="{378A99A7-8028-482E-BF9D-649FDD367D7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2709D-854E-433F-BE52-0FE47B7F98F1}">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94.75</v>
      </c>
    </row>
    <row r="23" spans="1:5" ht="14.25" x14ac:dyDescent="0.2">
      <c r="A23" s="26" t="s">
        <v>34</v>
      </c>
      <c r="B23" s="18" t="s">
        <v>35</v>
      </c>
      <c r="C23" s="27" t="s">
        <v>36</v>
      </c>
      <c r="D23" s="9"/>
      <c r="E23" s="9"/>
    </row>
    <row r="24" spans="1:5" ht="14.25" x14ac:dyDescent="0.2">
      <c r="A24" s="26" t="s">
        <v>37</v>
      </c>
      <c r="B24" s="18" t="s">
        <v>38</v>
      </c>
      <c r="C24" s="20"/>
      <c r="D24" s="25">
        <v>4.82</v>
      </c>
      <c r="E24" s="9"/>
    </row>
    <row r="25" spans="1:5" ht="25.5" x14ac:dyDescent="0.2">
      <c r="A25" s="15">
        <v>20</v>
      </c>
      <c r="B25" s="22" t="s">
        <v>39</v>
      </c>
      <c r="C25" s="20"/>
      <c r="D25" s="21">
        <v>0</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73.92</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24.06</v>
      </c>
      <c r="E36" s="28" t="str">
        <f t="shared" si="0"/>
        <v/>
      </c>
    </row>
    <row r="37" spans="1:5" ht="14.25" x14ac:dyDescent="0.2">
      <c r="A37" s="15" t="s">
        <v>53</v>
      </c>
      <c r="B37" s="18" t="s">
        <v>54</v>
      </c>
      <c r="C37" s="20"/>
      <c r="D37" s="21">
        <v>64.17</v>
      </c>
      <c r="E37" s="28" t="str">
        <f t="shared" si="0"/>
        <v/>
      </c>
    </row>
    <row r="38" spans="1:5" x14ac:dyDescent="0.2">
      <c r="A38" s="29" t="s">
        <v>55</v>
      </c>
      <c r="B38" s="30" t="s">
        <v>56</v>
      </c>
      <c r="C38" s="20"/>
      <c r="D38" s="21">
        <v>64.17</v>
      </c>
      <c r="E38" s="28" t="str">
        <f>IF($C$4&gt;0,PRODUCT($C$4,$E$22,D38/100),"")</f>
        <v/>
      </c>
    </row>
    <row r="39" spans="1:5" ht="14.25" x14ac:dyDescent="0.2">
      <c r="A39" s="31" t="s">
        <v>57</v>
      </c>
      <c r="B39" s="22" t="s">
        <v>58</v>
      </c>
      <c r="C39" s="20"/>
      <c r="D39" s="21">
        <v>9.75</v>
      </c>
      <c r="E39" s="28" t="str">
        <f t="shared" si="0"/>
        <v/>
      </c>
    </row>
    <row r="40" spans="1:5" x14ac:dyDescent="0.2">
      <c r="A40" s="29" t="s">
        <v>59</v>
      </c>
      <c r="B40" s="30" t="s">
        <v>56</v>
      </c>
      <c r="C40" s="20"/>
      <c r="D40" s="21">
        <v>9.75</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2.02</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2.02</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07EF6-7F27-45CE-BD26-C48FF18FCBA0}">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Sentiment Fund R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DE000A1C0UD3</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94.75</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14.47</v>
      </c>
      <c r="I11" s="25">
        <v>0</v>
      </c>
      <c r="J11" s="25">
        <v>0</v>
      </c>
      <c r="K11" s="25">
        <v>12.81</v>
      </c>
      <c r="L11" s="25">
        <v>1.66</v>
      </c>
    </row>
    <row r="12" spans="1:12" ht="14.25" x14ac:dyDescent="0.2">
      <c r="A12" s="31">
        <v>2</v>
      </c>
      <c r="B12" s="54" t="s">
        <v>109</v>
      </c>
      <c r="C12" s="50"/>
      <c r="D12" s="53" t="str">
        <f t="shared" ref="D12:D20" si="0">IF($C$4&gt;0,PRODUCT($C$4,$C$5,H12/100),"")</f>
        <v/>
      </c>
      <c r="E12" s="54" t="s">
        <v>110</v>
      </c>
      <c r="F12" s="55" t="s">
        <v>111</v>
      </c>
      <c r="G12" s="56"/>
      <c r="H12" s="25">
        <v>11.14</v>
      </c>
      <c r="I12" s="25">
        <v>0</v>
      </c>
      <c r="J12" s="25">
        <v>0</v>
      </c>
      <c r="K12" s="25">
        <v>11.14</v>
      </c>
      <c r="L12" s="25">
        <v>0</v>
      </c>
    </row>
    <row r="13" spans="1:12" ht="14.25" x14ac:dyDescent="0.2">
      <c r="A13" s="31">
        <v>3</v>
      </c>
      <c r="B13" s="54" t="s">
        <v>112</v>
      </c>
      <c r="C13" s="50"/>
      <c r="D13" s="53" t="str">
        <f t="shared" si="0"/>
        <v/>
      </c>
      <c r="E13" s="54" t="s">
        <v>113</v>
      </c>
      <c r="F13" s="55" t="s">
        <v>114</v>
      </c>
      <c r="G13" s="56"/>
      <c r="H13" s="25">
        <v>5.22</v>
      </c>
      <c r="I13" s="25">
        <v>0</v>
      </c>
      <c r="J13" s="25">
        <v>0</v>
      </c>
      <c r="K13" s="25">
        <v>0</v>
      </c>
      <c r="L13" s="25">
        <v>5.22</v>
      </c>
    </row>
    <row r="14" spans="1:12" ht="14.25" x14ac:dyDescent="0.2">
      <c r="A14" s="31">
        <v>4</v>
      </c>
      <c r="B14" s="54" t="s">
        <v>115</v>
      </c>
      <c r="C14" s="50"/>
      <c r="D14" s="53" t="str">
        <f t="shared" si="0"/>
        <v/>
      </c>
      <c r="E14" s="54" t="s">
        <v>116</v>
      </c>
      <c r="F14" s="55" t="s">
        <v>117</v>
      </c>
      <c r="G14" s="56"/>
      <c r="H14" s="25">
        <v>5.09</v>
      </c>
      <c r="I14" s="25">
        <v>0</v>
      </c>
      <c r="J14" s="25">
        <v>0</v>
      </c>
      <c r="K14" s="25">
        <v>0</v>
      </c>
      <c r="L14" s="25">
        <v>5.09</v>
      </c>
    </row>
    <row r="15" spans="1:12" ht="25.5" x14ac:dyDescent="0.2">
      <c r="A15" s="31">
        <v>5</v>
      </c>
      <c r="B15" s="54" t="s">
        <v>118</v>
      </c>
      <c r="C15" s="50"/>
      <c r="D15" s="53" t="str">
        <f t="shared" si="0"/>
        <v/>
      </c>
      <c r="E15" s="54" t="s">
        <v>119</v>
      </c>
      <c r="F15" s="55" t="s">
        <v>120</v>
      </c>
      <c r="G15" s="56"/>
      <c r="H15" s="25">
        <v>3.34</v>
      </c>
      <c r="I15" s="25">
        <v>0</v>
      </c>
      <c r="J15" s="25">
        <v>0</v>
      </c>
      <c r="K15" s="25">
        <v>0</v>
      </c>
      <c r="L15" s="25">
        <v>3.34</v>
      </c>
    </row>
    <row r="16" spans="1:12" ht="14.25" x14ac:dyDescent="0.2">
      <c r="A16" s="31">
        <v>6</v>
      </c>
      <c r="B16" s="54" t="s">
        <v>121</v>
      </c>
      <c r="C16" s="50"/>
      <c r="D16" s="53" t="str">
        <f t="shared" si="0"/>
        <v/>
      </c>
      <c r="E16" s="54"/>
      <c r="F16" s="55" t="s">
        <v>122</v>
      </c>
      <c r="G16" s="56"/>
      <c r="H16" s="25">
        <v>2.57</v>
      </c>
      <c r="I16" s="25">
        <v>0</v>
      </c>
      <c r="J16" s="25">
        <v>0</v>
      </c>
      <c r="K16" s="25">
        <v>0</v>
      </c>
      <c r="L16" s="25">
        <v>2.57</v>
      </c>
    </row>
    <row r="17" spans="1:12" ht="14.25" x14ac:dyDescent="0.2">
      <c r="A17" s="31">
        <v>7</v>
      </c>
      <c r="B17" s="54" t="s">
        <v>123</v>
      </c>
      <c r="C17" s="50"/>
      <c r="D17" s="53" t="str">
        <f t="shared" si="0"/>
        <v/>
      </c>
      <c r="E17" s="54" t="s">
        <v>124</v>
      </c>
      <c r="F17" s="55" t="s">
        <v>125</v>
      </c>
      <c r="G17" s="56"/>
      <c r="H17" s="25">
        <v>2.4900000000000002</v>
      </c>
      <c r="I17" s="25">
        <v>0</v>
      </c>
      <c r="J17" s="25">
        <v>0</v>
      </c>
      <c r="K17" s="25">
        <v>0</v>
      </c>
      <c r="L17" s="25">
        <v>2.4900000000000002</v>
      </c>
    </row>
    <row r="18" spans="1:12" ht="14.25" x14ac:dyDescent="0.2">
      <c r="A18" s="31">
        <v>8</v>
      </c>
      <c r="B18" s="54" t="s">
        <v>126</v>
      </c>
      <c r="C18" s="50"/>
      <c r="D18" s="53" t="str">
        <f t="shared" si="0"/>
        <v/>
      </c>
      <c r="E18" s="54" t="s">
        <v>127</v>
      </c>
      <c r="F18" s="55" t="s">
        <v>128</v>
      </c>
      <c r="G18" s="56"/>
      <c r="H18" s="25">
        <v>2.48</v>
      </c>
      <c r="I18" s="25">
        <v>0</v>
      </c>
      <c r="J18" s="25">
        <v>0</v>
      </c>
      <c r="K18" s="25">
        <v>0</v>
      </c>
      <c r="L18" s="25">
        <v>2.48</v>
      </c>
    </row>
    <row r="19" spans="1:12" ht="14.25" x14ac:dyDescent="0.2">
      <c r="A19" s="31">
        <v>9</v>
      </c>
      <c r="B19" s="54" t="s">
        <v>129</v>
      </c>
      <c r="C19" s="50"/>
      <c r="D19" s="53" t="str">
        <f t="shared" si="0"/>
        <v/>
      </c>
      <c r="E19" s="54" t="s">
        <v>130</v>
      </c>
      <c r="F19" s="55" t="s">
        <v>131</v>
      </c>
      <c r="G19" s="56"/>
      <c r="H19" s="25">
        <v>2.46</v>
      </c>
      <c r="I19" s="25">
        <v>0</v>
      </c>
      <c r="J19" s="25">
        <v>0</v>
      </c>
      <c r="K19" s="25">
        <v>0</v>
      </c>
      <c r="L19" s="25">
        <v>2.46</v>
      </c>
    </row>
    <row r="20" spans="1:12" ht="14.25" x14ac:dyDescent="0.2">
      <c r="A20" s="31">
        <v>10</v>
      </c>
      <c r="B20" s="54" t="s">
        <v>132</v>
      </c>
      <c r="C20" s="50"/>
      <c r="D20" s="53" t="str">
        <f t="shared" si="0"/>
        <v/>
      </c>
      <c r="E20" s="54" t="s">
        <v>133</v>
      </c>
      <c r="F20" s="55" t="s">
        <v>134</v>
      </c>
      <c r="G20" s="56"/>
      <c r="H20" s="25">
        <v>2.42</v>
      </c>
      <c r="I20" s="25">
        <v>0</v>
      </c>
      <c r="J20" s="25">
        <v>0</v>
      </c>
      <c r="K20" s="25">
        <v>2.42</v>
      </c>
      <c r="L20" s="25">
        <v>0</v>
      </c>
    </row>
    <row r="22" spans="1:12" ht="38.25" customHeight="1" x14ac:dyDescent="0.2">
      <c r="A22" s="57" t="s">
        <v>135</v>
      </c>
      <c r="B22" s="58"/>
      <c r="C22" s="58"/>
      <c r="D22" s="58"/>
      <c r="E22" s="58"/>
      <c r="F22" s="58"/>
      <c r="G22" s="58"/>
      <c r="H22" s="58"/>
      <c r="I22" s="58"/>
      <c r="J22" s="58"/>
      <c r="K22" s="58"/>
      <c r="L22" s="58"/>
    </row>
    <row r="23" spans="1:12" ht="36.75" customHeight="1" x14ac:dyDescent="0.2">
      <c r="A23" s="57" t="s">
        <v>136</v>
      </c>
      <c r="B23" s="58"/>
      <c r="C23" s="58"/>
      <c r="D23" s="58"/>
      <c r="E23" s="58"/>
      <c r="F23" s="58"/>
      <c r="G23" s="58"/>
      <c r="H23" s="58"/>
      <c r="I23" s="58"/>
      <c r="J23" s="58"/>
      <c r="K23" s="58"/>
      <c r="L23" s="58"/>
    </row>
    <row r="24" spans="1:12" x14ac:dyDescent="0.2">
      <c r="A24" s="57" t="s">
        <v>137</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2024-04-02T20:26:08Z</dcterms:created>
  <dcterms:modified xsi:type="dcterms:W3CDTF">2024-04-03T09:51:51Z</dcterms:modified>
</cp:coreProperties>
</file>