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92B2F849-4922-4315-A0DF-7FEA492B531C}" xr6:coauthVersionLast="47" xr6:coauthVersionMax="47" xr10:uidLastSave="{00000000-0000-0000-0000-000000000000}"/>
  <bookViews>
    <workbookView xWindow="28680" yWindow="-120" windowWidth="29040" windowHeight="15840" xr2:uid="{F7311A34-B53B-4E63-A81C-3AC485913C87}"/>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0986E87D-C211-4908-86D1-5FA0B1D9F5C3}">
      <text>
        <r>
          <rPr>
            <sz val="9"/>
            <color indexed="81"/>
            <rFont val="Segoe UI"/>
            <family val="2"/>
          </rPr>
          <t xml:space="preserve">Zur besseren CSV-Verarbeitung wird das Wort Prozent ausgeschrieben. 
</t>
        </r>
      </text>
    </comment>
    <comment ref="C9" authorId="0" shapeId="0" xr:uid="{4E30195E-FCCE-404C-B2D9-182273461773}">
      <text>
        <r>
          <rPr>
            <sz val="9"/>
            <color indexed="81"/>
            <rFont val="Segoe UI"/>
            <family val="2"/>
          </rPr>
          <t>Inländisches Investmentvermögen=1
EU-Investmentvermögen=2</t>
        </r>
      </text>
    </comment>
    <comment ref="C10" authorId="0" shapeId="0" xr:uid="{977F5C49-A881-48B7-AD32-9D07DDC6A349}">
      <text>
        <r>
          <rPr>
            <sz val="9"/>
            <color indexed="81"/>
            <rFont val="Segoe UI"/>
            <family val="2"/>
          </rPr>
          <t>OGAW=1
AIF (Spezialfonds etc)=2</t>
        </r>
      </text>
    </comment>
    <comment ref="C11" authorId="0" shapeId="0" xr:uid="{205CEE0A-FCB4-49B5-9B4F-F9FE245FB393}">
      <text>
        <r>
          <rPr>
            <sz val="9"/>
            <color indexed="81"/>
            <rFont val="Segoe UI"/>
            <family val="2"/>
          </rPr>
          <t>1=ja
0=nein</t>
        </r>
      </text>
    </comment>
    <comment ref="C19" authorId="0" shapeId="0" xr:uid="{09817CA5-229A-4B17-9524-1163167B336E}">
      <text>
        <r>
          <rPr>
            <sz val="9"/>
            <color indexed="81"/>
            <rFont val="Segoe UI"/>
            <family val="2"/>
          </rPr>
          <t>1=ja
0=nein</t>
        </r>
      </text>
    </comment>
    <comment ref="E25" authorId="0" shapeId="0" xr:uid="{B0915F29-7E6F-41F1-9F19-42FD8875BE20}">
      <text>
        <r>
          <rPr>
            <sz val="9"/>
            <color indexed="81"/>
            <rFont val="Segoe UI"/>
            <family val="2"/>
          </rPr>
          <t xml:space="preserve">Formel hinterlegt.
</t>
        </r>
      </text>
    </comment>
    <comment ref="E26" authorId="0" shapeId="0" xr:uid="{AF18D3D4-7DBE-4A93-A1E0-DC9606DCAE11}">
      <text>
        <r>
          <rPr>
            <sz val="9"/>
            <color indexed="81"/>
            <rFont val="Segoe UI"/>
            <family val="2"/>
          </rPr>
          <t xml:space="preserve">Formel hinterlegt.
</t>
        </r>
      </text>
    </comment>
    <comment ref="E27" authorId="0" shapeId="0" xr:uid="{3B49A557-71FB-45B8-886D-809A6BAF1454}">
      <text>
        <r>
          <rPr>
            <sz val="9"/>
            <color indexed="81"/>
            <rFont val="Segoe UI"/>
            <family val="2"/>
          </rPr>
          <t xml:space="preserve">Formel hinterlegt.
</t>
        </r>
      </text>
    </comment>
    <comment ref="E28" authorId="0" shapeId="0" xr:uid="{585B5198-79B4-468C-BE1B-876352491CDF}">
      <text>
        <r>
          <rPr>
            <sz val="9"/>
            <color indexed="81"/>
            <rFont val="Segoe UI"/>
            <family val="2"/>
          </rPr>
          <t xml:space="preserve">Formel hinterlegt.
</t>
        </r>
      </text>
    </comment>
    <comment ref="E29" authorId="0" shapeId="0" xr:uid="{CFFE0647-E7D8-4FEA-99B0-027FF4B0D0F0}">
      <text>
        <r>
          <rPr>
            <sz val="9"/>
            <color indexed="81"/>
            <rFont val="Segoe UI"/>
            <family val="2"/>
          </rPr>
          <t xml:space="preserve">Formel hinterlegt.
</t>
        </r>
      </text>
    </comment>
    <comment ref="E30" authorId="0" shapeId="0" xr:uid="{EA94B2FD-FDC9-43BD-9503-24D17CC2BD54}">
      <text>
        <r>
          <rPr>
            <sz val="9"/>
            <color indexed="81"/>
            <rFont val="Segoe UI"/>
            <family val="2"/>
          </rPr>
          <t xml:space="preserve">Formel hinterlegt.
</t>
        </r>
      </text>
    </comment>
    <comment ref="E31" authorId="0" shapeId="0" xr:uid="{E05DF2A8-5560-4214-8F4E-E9F8C8EFDE1A}">
      <text>
        <r>
          <rPr>
            <sz val="9"/>
            <color indexed="81"/>
            <rFont val="Segoe UI"/>
            <family val="2"/>
          </rPr>
          <t xml:space="preserve">Formel hinterlegt.
</t>
        </r>
      </text>
    </comment>
    <comment ref="E32" authorId="0" shapeId="0" xr:uid="{BDE93BD6-5B54-44A6-918A-55EA06C1A88C}">
      <text>
        <r>
          <rPr>
            <sz val="9"/>
            <color indexed="81"/>
            <rFont val="Segoe UI"/>
            <family val="2"/>
          </rPr>
          <t xml:space="preserve">Formel hinterlegt.
</t>
        </r>
      </text>
    </comment>
    <comment ref="E33" authorId="0" shapeId="0" xr:uid="{571CC129-5E7F-4174-B1F6-8CF4DAC30541}">
      <text>
        <r>
          <rPr>
            <sz val="9"/>
            <color indexed="81"/>
            <rFont val="Segoe UI"/>
            <family val="2"/>
          </rPr>
          <t xml:space="preserve">Formel hinterlegt.
</t>
        </r>
      </text>
    </comment>
    <comment ref="E34" authorId="0" shapeId="0" xr:uid="{C000CAE7-C13F-4CED-8AB3-E55711CB6D46}">
      <text>
        <r>
          <rPr>
            <sz val="9"/>
            <color indexed="81"/>
            <rFont val="Segoe UI"/>
            <family val="2"/>
          </rPr>
          <t xml:space="preserve">Formel hinterlegt.
</t>
        </r>
      </text>
    </comment>
    <comment ref="E35" authorId="0" shapeId="0" xr:uid="{378669EA-66B3-43A2-8A0D-2CEA404A65D2}">
      <text>
        <r>
          <rPr>
            <sz val="9"/>
            <color indexed="81"/>
            <rFont val="Segoe UI"/>
            <family val="2"/>
          </rPr>
          <t xml:space="preserve">Formel hinterlegt.
</t>
        </r>
      </text>
    </comment>
    <comment ref="E36" authorId="0" shapeId="0" xr:uid="{CD4C0C15-3359-4660-8F50-A0EC9F934817}">
      <text>
        <r>
          <rPr>
            <sz val="9"/>
            <color indexed="81"/>
            <rFont val="Segoe UI"/>
            <family val="2"/>
          </rPr>
          <t xml:space="preserve">Formel hinterlegt.
</t>
        </r>
      </text>
    </comment>
    <comment ref="E37" authorId="0" shapeId="0" xr:uid="{A5BBBC8A-8F2A-415A-8D24-285CC14BC0D4}">
      <text>
        <r>
          <rPr>
            <sz val="9"/>
            <color indexed="81"/>
            <rFont val="Segoe UI"/>
            <family val="2"/>
          </rPr>
          <t xml:space="preserve">Formel hinterlegt.
</t>
        </r>
      </text>
    </comment>
    <comment ref="E38" authorId="0" shapeId="0" xr:uid="{909BC93C-8EFB-4BE8-879F-2059FAE797FF}">
      <text>
        <r>
          <rPr>
            <sz val="9"/>
            <color indexed="81"/>
            <rFont val="Segoe UI"/>
            <family val="2"/>
          </rPr>
          <t xml:space="preserve">Formel hinterlegt.
</t>
        </r>
      </text>
    </comment>
    <comment ref="E39" authorId="0" shapeId="0" xr:uid="{EFA3A1FF-2B68-4395-9296-D71D48361173}">
      <text>
        <r>
          <rPr>
            <sz val="9"/>
            <color indexed="81"/>
            <rFont val="Segoe UI"/>
            <family val="2"/>
          </rPr>
          <t xml:space="preserve">Formel hinterlegt.
</t>
        </r>
      </text>
    </comment>
    <comment ref="E40" authorId="0" shapeId="0" xr:uid="{D847186B-5433-41FD-96D4-D31418C6E3D3}">
      <text>
        <r>
          <rPr>
            <sz val="9"/>
            <color indexed="81"/>
            <rFont val="Segoe UI"/>
            <family val="2"/>
          </rPr>
          <t xml:space="preserve">Formel hinterlegt.
</t>
        </r>
      </text>
    </comment>
    <comment ref="E41" authorId="0" shapeId="0" xr:uid="{290B7723-766C-4731-A52B-E32C960584AF}">
      <text>
        <r>
          <rPr>
            <sz val="9"/>
            <color indexed="81"/>
            <rFont val="Segoe UI"/>
            <family val="2"/>
          </rPr>
          <t xml:space="preserve">Formel hinterlegt.
</t>
        </r>
      </text>
    </comment>
    <comment ref="E42" authorId="0" shapeId="0" xr:uid="{2473C4E8-4763-4F50-8937-A7A97014DA8C}">
      <text>
        <r>
          <rPr>
            <sz val="9"/>
            <color indexed="81"/>
            <rFont val="Segoe UI"/>
            <family val="2"/>
          </rPr>
          <t xml:space="preserve">Formel hinterlegt.
</t>
        </r>
      </text>
    </comment>
    <comment ref="E43" authorId="0" shapeId="0" xr:uid="{B87E6ADB-583D-4024-8D47-346E131A245F}">
      <text>
        <r>
          <rPr>
            <sz val="9"/>
            <color indexed="81"/>
            <rFont val="Segoe UI"/>
            <family val="2"/>
          </rPr>
          <t xml:space="preserve">Formel hinterlegt.
</t>
        </r>
      </text>
    </comment>
    <comment ref="E44" authorId="0" shapeId="0" xr:uid="{69E42211-4217-4318-BFC0-F3F52A4797D1}">
      <text>
        <r>
          <rPr>
            <sz val="9"/>
            <color indexed="81"/>
            <rFont val="Segoe UI"/>
            <family val="2"/>
          </rPr>
          <t xml:space="preserve">Formel hinterlegt.
</t>
        </r>
      </text>
    </comment>
    <comment ref="E45" authorId="0" shapeId="0" xr:uid="{9C925910-E2AC-45C0-8915-E471D60E29E3}">
      <text>
        <r>
          <rPr>
            <sz val="9"/>
            <color indexed="81"/>
            <rFont val="Segoe UI"/>
            <family val="2"/>
          </rPr>
          <t xml:space="preserve">Formel hinterlegt.
</t>
        </r>
      </text>
    </comment>
    <comment ref="E46" authorId="0" shapeId="0" xr:uid="{35D8BD76-6B3A-4D8B-BA13-4420A8F0FFA9}">
      <text>
        <r>
          <rPr>
            <sz val="9"/>
            <color indexed="81"/>
            <rFont val="Segoe UI"/>
            <family val="2"/>
          </rPr>
          <t xml:space="preserve">Formel hinterlegt.
</t>
        </r>
      </text>
    </comment>
    <comment ref="E47" authorId="0" shapeId="0" xr:uid="{96FEF408-C8F0-44BC-97F4-573DC6EE11E6}">
      <text>
        <r>
          <rPr>
            <sz val="9"/>
            <color indexed="81"/>
            <rFont val="Segoe UI"/>
            <family val="2"/>
          </rPr>
          <t xml:space="preserve">Formel hinterlegt.
</t>
        </r>
      </text>
    </comment>
    <comment ref="E48" authorId="0" shapeId="0" xr:uid="{829AD83C-9418-4BCC-ACAA-06425EF7E19A}">
      <text>
        <r>
          <rPr>
            <sz val="9"/>
            <color indexed="81"/>
            <rFont val="Segoe UI"/>
            <family val="2"/>
          </rPr>
          <t xml:space="preserve">Formel hinterlegt.
</t>
        </r>
      </text>
    </comment>
    <comment ref="E49" authorId="0" shapeId="0" xr:uid="{CF06449A-A143-4423-9259-382FD12661B5}">
      <text>
        <r>
          <rPr>
            <sz val="9"/>
            <color indexed="81"/>
            <rFont val="Segoe UI"/>
            <family val="2"/>
          </rPr>
          <t xml:space="preserve">Formel hinterlegt.
</t>
        </r>
      </text>
    </comment>
    <comment ref="E50" authorId="0" shapeId="0" xr:uid="{90C14286-B9FA-4697-A995-938467D0C703}">
      <text>
        <r>
          <rPr>
            <sz val="9"/>
            <color indexed="81"/>
            <rFont val="Segoe UI"/>
            <family val="2"/>
          </rPr>
          <t xml:space="preserve">Formel hinterlegt.
</t>
        </r>
      </text>
    </comment>
    <comment ref="E51" authorId="0" shapeId="0" xr:uid="{B830E8A2-C4EA-47EA-9A34-070B9D0C995F}">
      <text>
        <r>
          <rPr>
            <sz val="9"/>
            <color indexed="81"/>
            <rFont val="Segoe UI"/>
            <family val="2"/>
          </rPr>
          <t xml:space="preserve">Formel hinterlegt.
</t>
        </r>
      </text>
    </comment>
    <comment ref="E52" authorId="0" shapeId="0" xr:uid="{D536DD32-2A80-4FF4-BEE2-D385B36D0834}">
      <text>
        <r>
          <rPr>
            <sz val="9"/>
            <color indexed="81"/>
            <rFont val="Segoe UI"/>
            <family val="2"/>
          </rPr>
          <t xml:space="preserve">Formel hinterlegt.
</t>
        </r>
      </text>
    </comment>
    <comment ref="E53" authorId="0" shapeId="0" xr:uid="{11C89C1F-7CBB-43EB-887A-00791ACFF276}">
      <text>
        <r>
          <rPr>
            <sz val="9"/>
            <color indexed="81"/>
            <rFont val="Segoe UI"/>
            <family val="2"/>
          </rPr>
          <t xml:space="preserve">Formel hinterlegt.
</t>
        </r>
      </text>
    </comment>
    <comment ref="E54" authorId="0" shapeId="0" xr:uid="{C09DAFF8-8945-452F-B48D-69E6EFEF8AD5}">
      <text>
        <r>
          <rPr>
            <sz val="9"/>
            <color indexed="81"/>
            <rFont val="Segoe UI"/>
            <family val="2"/>
          </rPr>
          <t xml:space="preserve">Formel hinterlegt.
</t>
        </r>
      </text>
    </comment>
    <comment ref="D55" authorId="1" shapeId="0" xr:uid="{A3901E57-6930-443E-99D6-B1B5650E75F4}">
      <text>
        <r>
          <rPr>
            <b/>
            <sz val="8"/>
            <color indexed="10"/>
            <rFont val="Tahoma"/>
            <family val="2"/>
          </rPr>
          <t>Formel hinterlegt</t>
        </r>
      </text>
    </comment>
    <comment ref="E55" authorId="0" shapeId="0" xr:uid="{0688382B-0190-4B8A-AFF7-CFAC7FE25AE2}">
      <text>
        <r>
          <rPr>
            <sz val="9"/>
            <color indexed="81"/>
            <rFont val="Segoe UI"/>
            <family val="2"/>
          </rPr>
          <t xml:space="preserve">Formel hinterlegt.
</t>
        </r>
      </text>
    </comment>
    <comment ref="D56" authorId="2" shapeId="0" xr:uid="{75FE3C94-267C-4612-A2FD-D2125A928AA2}">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D978E27E-03AC-4FDB-82A9-09B2DC06ED28}">
      <text>
        <r>
          <rPr>
            <sz val="9"/>
            <color indexed="81"/>
            <rFont val="Segoe UI"/>
            <family val="2"/>
          </rPr>
          <t xml:space="preserve">Formel hinterlegt.
</t>
        </r>
      </text>
    </comment>
    <comment ref="D12" authorId="0" shapeId="0" xr:uid="{18628535-E23E-4B39-8DAF-7E36B27807F2}">
      <text>
        <r>
          <rPr>
            <sz val="9"/>
            <color indexed="81"/>
            <rFont val="Segoe UI"/>
            <family val="2"/>
          </rPr>
          <t xml:space="preserve">Formel hinterlegt. </t>
        </r>
      </text>
    </comment>
    <comment ref="D13" authorId="0" shapeId="0" xr:uid="{6B4BBF51-0BB9-4B6C-B8A4-907ED8E0481F}">
      <text>
        <r>
          <rPr>
            <sz val="9"/>
            <color indexed="81"/>
            <rFont val="Segoe UI"/>
            <family val="2"/>
          </rPr>
          <t xml:space="preserve">Formel hinterlegt.
</t>
        </r>
      </text>
    </comment>
    <comment ref="D14" authorId="0" shapeId="0" xr:uid="{B9318B32-F60D-452E-A808-AFAAE84298FF}">
      <text>
        <r>
          <rPr>
            <sz val="9"/>
            <color indexed="81"/>
            <rFont val="Segoe UI"/>
            <family val="2"/>
          </rPr>
          <t xml:space="preserve">Formel hinterlegt.
</t>
        </r>
      </text>
    </comment>
    <comment ref="D15" authorId="0" shapeId="0" xr:uid="{01D8381D-B55C-43EA-85D4-BA0CBB085E7E}">
      <text>
        <r>
          <rPr>
            <sz val="9"/>
            <color indexed="81"/>
            <rFont val="Segoe UI"/>
            <family val="2"/>
          </rPr>
          <t xml:space="preserve">Formel hinterlegt.
</t>
        </r>
      </text>
    </comment>
    <comment ref="D16" authorId="0" shapeId="0" xr:uid="{A7F7A100-E1D2-4A99-9158-1BEC4D8F5C5C}">
      <text>
        <r>
          <rPr>
            <sz val="9"/>
            <color indexed="81"/>
            <rFont val="Segoe UI"/>
            <family val="2"/>
          </rPr>
          <t xml:space="preserve">Formel hinterlegt.
</t>
        </r>
      </text>
    </comment>
    <comment ref="D17" authorId="0" shapeId="0" xr:uid="{29DDF0F8-C1C2-4B49-B24B-5F49E8608F7A}">
      <text>
        <r>
          <rPr>
            <sz val="9"/>
            <color indexed="81"/>
            <rFont val="Segoe UI"/>
            <family val="2"/>
          </rPr>
          <t xml:space="preserve">Formel hinterlegt.
</t>
        </r>
      </text>
    </comment>
    <comment ref="D18" authorId="0" shapeId="0" xr:uid="{A006435A-BF31-4F6C-8AED-968C5A552E2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A508820F-62BD-4684-88C9-1452799D6902}">
      <text>
        <r>
          <rPr>
            <sz val="9"/>
            <color indexed="81"/>
            <rFont val="Segoe UI"/>
            <family val="2"/>
          </rPr>
          <t xml:space="preserve">Formel hinterlegt.
</t>
        </r>
      </text>
    </comment>
    <comment ref="D20" authorId="0" shapeId="0" xr:uid="{DE0BB605-7CFB-4387-8E46-F4819EE891EE}">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<sst xmlns="http://schemas.openxmlformats.org/spreadsheetml/2006/main" count="152" uniqueCount="138">
  <si>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 xml:space="preserve">01_Zeile </t>
  </si>
  <si>
    <t>02_Bezeichnung</t>
  </si>
  <si>
    <t xml:space="preserve">03_Textangabe </t>
  </si>
  <si>
    <t>04_prozent vom Wert der Anteilsklasse</t>
  </si>
  <si>
    <t>05_Zeitwert</t>
  </si>
  <si>
    <t>Berichtsstichtag</t>
  </si>
  <si>
    <t>28.03.2024</t>
  </si>
  <si>
    <t>0a</t>
  </si>
  <si>
    <t>Name des Fonds/der Anteilsklasse</t>
  </si>
  <si>
    <t>Berenberg Sentiment Fund I D</t>
  </si>
  <si>
    <t>Anzahl der Anteile</t>
  </si>
  <si>
    <t>Buchwert eines Anteils</t>
  </si>
  <si>
    <t>Identifier (ISIN)</t>
  </si>
  <si>
    <t>DE000A1C0UE1</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</si>
  <si>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</si>
  <si>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</si>
  <si>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</si>
  <si>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</si>
  <si>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</si>
  <si>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</si>
  <si>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</si>
  <si>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</si>
  <si>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</si>
  <si>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</si>
  <si>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</si>
  <si>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</si>
  <si>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Total Return Ansatz</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</si>
  <si>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</si>
  <si>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</si>
  <si>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</si>
  <si>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</si>
  <si>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</si>
  <si>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</si>
  <si>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</si>
  <si>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</si>
  <si>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</si>
  <si>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</si>
  <si>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</si>
  <si>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</si>
  <si>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</si>
  <si>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</si>
  <si>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</si>
  <si>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</si>
  <si>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</si>
  <si>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</si>
  <si>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</si>
  <si>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</si>
  <si>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</si>
  <si>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</si>
  <si>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</si>
  <si>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</si>
  <si>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</si>
  <si>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</si>
  <si>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</si>
  <si>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</si>
  <si>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</si>
  <si>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</si>
  <si>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</si>
  <si>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</si>
  <si>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</si>
  <si>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</si>
  <si>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</si>
  <si>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</si>
  <si>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</si>
  <si>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</si>
  <si>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</si>
  <si>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</si>
  <si>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</si>
  <si>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</si>
  <si>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</si>
  <si>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</si>
  <si>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</si>
  <si>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</si>
  <si>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</si>
  <si>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</si>
  <si>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</si>
  <si>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</si>
  <si>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</si>
  <si>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</si>
  <si>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</si>
  <si>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</si>
  <si>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</si>
  <si>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</si>
  <si>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</si>
  <si>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</si>
  <si>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</si>
  <si>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</si>
  <si>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</si>
  <si>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</si>
  <si>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</si>
  <si>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</si>
  <si>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</si>
  <si>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</si>
  <si>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</si>
  <si>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</si>
  <si>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</si>
  <si>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</si>
  <si>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</si>
  <si>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</si>
  <si>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</si>
  <si>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</si>
  <si>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</si>
  <si>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</si>
  <si>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</si>
  <si>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</si>
  <si>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</si>
  <si>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Commerzbank AG</t>
  </si>
  <si>
    <t>851WYGNLUQLFZBSYGB56</t>
  </si>
  <si>
    <t>803200</t>
  </si>
  <si>
    <t>BNP Paribas S.A.</t>
  </si>
  <si>
    <t>R0MUWSFPU8MPRO8K5P83</t>
  </si>
  <si>
    <t>871001</t>
  </si>
  <si>
    <t>ANZ Group Holdings Ltd.</t>
  </si>
  <si>
    <t>9845005D9C6BAA10BK72</t>
  </si>
  <si>
    <t>786390</t>
  </si>
  <si>
    <t>Landesbank Baden-Württemberg</t>
  </si>
  <si>
    <t>B81CK4ESI35472RHJ606</t>
  </si>
  <si>
    <t>346012</t>
  </si>
  <si>
    <t>DZ BANK AG Deutsche Zentral-Genossenschaftsbank, Frankfurt am Main</t>
  </si>
  <si>
    <t>529900HNOAA1KXQJUQ27</t>
  </si>
  <si>
    <t>238000</t>
  </si>
  <si>
    <t>Mouvement des caisses Desjardins</t>
  </si>
  <si>
    <t>802577</t>
  </si>
  <si>
    <t>Sparebanken Vest</t>
  </si>
  <si>
    <t>213800M7T3CYVZ3ZRT12</t>
  </si>
  <si>
    <t>135030</t>
  </si>
  <si>
    <t>Intesa Sanpaolo S.p.A.</t>
  </si>
  <si>
    <t>2W8N8UU78PMDQKZENC08</t>
  </si>
  <si>
    <t>850605</t>
  </si>
  <si>
    <t>Eika BoligKreditt A.S.</t>
  </si>
  <si>
    <t>549300T7MMTBQXCJOQ79</t>
  </si>
  <si>
    <t>411207</t>
  </si>
  <si>
    <t>Signify N.V.</t>
  </si>
  <si>
    <t>549300072P3J1X8NZO35</t>
  </si>
  <si>
    <t>803005</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</si>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</sst>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46E87471-BB06-4C6B-816B-6BA2C130456F}"/>
    <cellStyle name="Standard" xfId="0" builtinId="0" customBuiltin="1"/>
    <cellStyle name="Standard 2" xfId="2" xr:uid="{DDEA9905-D255-4D91-BDFF-7DFA830384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E96C-2535-4488-884F-7E8E31FDC5AE}">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97.02</v>
      </c>
    </row>
    <row r="23" spans="1:5" ht="14.25" x14ac:dyDescent="0.2">
      <c r="A23" s="26" t="s">
        <v>34</v>
      </c>
      <c r="B23" s="18" t="s">
        <v>35</v>
      </c>
      <c r="C23" s="27" t="s">
        <v>36</v>
      </c>
      <c r="D23" s="9"/>
      <c r="E23" s="9"/>
    </row>
    <row r="24" spans="1:5" ht="14.25" x14ac:dyDescent="0.2">
      <c r="A24" s="26" t="s">
        <v>37</v>
      </c>
      <c r="B24" s="18" t="s">
        <v>38</v>
      </c>
      <c r="C24" s="20"/>
      <c r="D24" s="25">
        <v>4.8099999999999996</v>
      </c>
      <c r="E24" s="9"/>
    </row>
    <row r="25" spans="1:5" ht="25.5" x14ac:dyDescent="0.2">
      <c r="A25" s="15">
        <v>20</v>
      </c>
      <c r="B25" s="22" t="s">
        <v>39</v>
      </c>
      <c r="C25" s="20"/>
      <c r="D25" s="21">
        <v>0</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73.81</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24.18</v>
      </c>
      <c r="E36" s="28" t="str">
        <f t="shared" si="0"/>
        <v/>
      </c>
    </row>
    <row r="37" spans="1:5" ht="14.25" x14ac:dyDescent="0.2">
      <c r="A37" s="15" t="s">
        <v>53</v>
      </c>
      <c r="B37" s="18" t="s">
        <v>54</v>
      </c>
      <c r="C37" s="20"/>
      <c r="D37" s="21">
        <v>64.08</v>
      </c>
      <c r="E37" s="28" t="str">
        <f t="shared" si="0"/>
        <v/>
      </c>
    </row>
    <row r="38" spans="1:5" x14ac:dyDescent="0.2">
      <c r="A38" s="29" t="s">
        <v>55</v>
      </c>
      <c r="B38" s="30" t="s">
        <v>56</v>
      </c>
      <c r="C38" s="20"/>
      <c r="D38" s="21">
        <v>64.08</v>
      </c>
      <c r="E38" s="28" t="str">
        <f>IF($C$4&gt;0,PRODUCT($C$4,$E$22,D38/100),"")</f>
        <v/>
      </c>
    </row>
    <row r="39" spans="1:5" ht="14.25" x14ac:dyDescent="0.2">
      <c r="A39" s="31" t="s">
        <v>57</v>
      </c>
      <c r="B39" s="22" t="s">
        <v>58</v>
      </c>
      <c r="C39" s="20"/>
      <c r="D39" s="21">
        <v>9.73</v>
      </c>
      <c r="E39" s="28" t="str">
        <f t="shared" si="0"/>
        <v/>
      </c>
    </row>
    <row r="40" spans="1:5" x14ac:dyDescent="0.2">
      <c r="A40" s="29" t="s">
        <v>59</v>
      </c>
      <c r="B40" s="30" t="s">
        <v>56</v>
      </c>
      <c r="C40" s="20"/>
      <c r="D40" s="21">
        <v>9.73</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2.0099999999999998</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2.02</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100.00000000000001</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E7C3-B5E0-4D8B-AB07-51FF80367D1B}">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Sentiment Fund I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DE000A1C0UE1</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97.02</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14.45</v>
      </c>
      <c r="I11" s="25">
        <v>0</v>
      </c>
      <c r="J11" s="25">
        <v>0</v>
      </c>
      <c r="K11" s="25">
        <v>12.79</v>
      </c>
      <c r="L11" s="25">
        <v>1.66</v>
      </c>
    </row>
    <row r="12" spans="1:12" ht="14.25" x14ac:dyDescent="0.2">
      <c r="A12" s="31">
        <v>2</v>
      </c>
      <c r="B12" s="54" t="s">
        <v>109</v>
      </c>
      <c r="C12" s="50"/>
      <c r="D12" s="53" t="str">
        <f t="shared" ref="D12:D20" si="0">IF($C$4&gt;0,PRODUCT($C$4,$C$5,H12/100),"")</f>
        <v/>
      </c>
      <c r="E12" s="54" t="s">
        <v>110</v>
      </c>
      <c r="F12" s="55" t="s">
        <v>111</v>
      </c>
      <c r="G12" s="56"/>
      <c r="H12" s="25">
        <v>11.12</v>
      </c>
      <c r="I12" s="25">
        <v>0</v>
      </c>
      <c r="J12" s="25">
        <v>0</v>
      </c>
      <c r="K12" s="25">
        <v>11.12</v>
      </c>
      <c r="L12" s="25">
        <v>0</v>
      </c>
    </row>
    <row r="13" spans="1:12" ht="14.25" x14ac:dyDescent="0.2">
      <c r="A13" s="31">
        <v>3</v>
      </c>
      <c r="B13" s="54" t="s">
        <v>112</v>
      </c>
      <c r="C13" s="50"/>
      <c r="D13" s="53" t="str">
        <f t="shared" si="0"/>
        <v/>
      </c>
      <c r="E13" s="54" t="s">
        <v>113</v>
      </c>
      <c r="F13" s="55" t="s">
        <v>114</v>
      </c>
      <c r="G13" s="56"/>
      <c r="H13" s="25">
        <v>5.21</v>
      </c>
      <c r="I13" s="25">
        <v>0</v>
      </c>
      <c r="J13" s="25">
        <v>0</v>
      </c>
      <c r="K13" s="25">
        <v>0</v>
      </c>
      <c r="L13" s="25">
        <v>5.21</v>
      </c>
    </row>
    <row r="14" spans="1:12" ht="14.25" x14ac:dyDescent="0.2">
      <c r="A14" s="31">
        <v>4</v>
      </c>
      <c r="B14" s="54" t="s">
        <v>115</v>
      </c>
      <c r="C14" s="50"/>
      <c r="D14" s="53" t="str">
        <f t="shared" si="0"/>
        <v/>
      </c>
      <c r="E14" s="54" t="s">
        <v>116</v>
      </c>
      <c r="F14" s="55" t="s">
        <v>117</v>
      </c>
      <c r="G14" s="56"/>
      <c r="H14" s="25">
        <v>5.09</v>
      </c>
      <c r="I14" s="25">
        <v>0</v>
      </c>
      <c r="J14" s="25">
        <v>0</v>
      </c>
      <c r="K14" s="25">
        <v>0</v>
      </c>
      <c r="L14" s="25">
        <v>5.09</v>
      </c>
    </row>
    <row r="15" spans="1:12" ht="25.5" x14ac:dyDescent="0.2">
      <c r="A15" s="31">
        <v>5</v>
      </c>
      <c r="B15" s="54" t="s">
        <v>118</v>
      </c>
      <c r="C15" s="50"/>
      <c r="D15" s="53" t="str">
        <f t="shared" si="0"/>
        <v/>
      </c>
      <c r="E15" s="54" t="s">
        <v>119</v>
      </c>
      <c r="F15" s="55" t="s">
        <v>120</v>
      </c>
      <c r="G15" s="56"/>
      <c r="H15" s="25">
        <v>3.34</v>
      </c>
      <c r="I15" s="25">
        <v>0</v>
      </c>
      <c r="J15" s="25">
        <v>0</v>
      </c>
      <c r="K15" s="25">
        <v>0</v>
      </c>
      <c r="L15" s="25">
        <v>3.34</v>
      </c>
    </row>
    <row r="16" spans="1:12" ht="14.25" x14ac:dyDescent="0.2">
      <c r="A16" s="31">
        <v>6</v>
      </c>
      <c r="B16" s="54" t="s">
        <v>121</v>
      </c>
      <c r="C16" s="50"/>
      <c r="D16" s="53" t="str">
        <f t="shared" si="0"/>
        <v/>
      </c>
      <c r="E16" s="54"/>
      <c r="F16" s="55" t="s">
        <v>122</v>
      </c>
      <c r="G16" s="56"/>
      <c r="H16" s="25">
        <v>2.56</v>
      </c>
      <c r="I16" s="25">
        <v>0</v>
      </c>
      <c r="J16" s="25">
        <v>0</v>
      </c>
      <c r="K16" s="25">
        <v>0</v>
      </c>
      <c r="L16" s="25">
        <v>2.56</v>
      </c>
    </row>
    <row r="17" spans="1:12" ht="14.25" x14ac:dyDescent="0.2">
      <c r="A17" s="31">
        <v>7</v>
      </c>
      <c r="B17" s="54" t="s">
        <v>123</v>
      </c>
      <c r="C17" s="50"/>
      <c r="D17" s="53" t="str">
        <f t="shared" si="0"/>
        <v/>
      </c>
      <c r="E17" s="54" t="s">
        <v>124</v>
      </c>
      <c r="F17" s="55" t="s">
        <v>125</v>
      </c>
      <c r="G17" s="56"/>
      <c r="H17" s="25">
        <v>2.4900000000000002</v>
      </c>
      <c r="I17" s="25">
        <v>0</v>
      </c>
      <c r="J17" s="25">
        <v>0</v>
      </c>
      <c r="K17" s="25">
        <v>0</v>
      </c>
      <c r="L17" s="25">
        <v>2.4900000000000002</v>
      </c>
    </row>
    <row r="18" spans="1:12" ht="14.25" x14ac:dyDescent="0.2">
      <c r="A18" s="31">
        <v>8</v>
      </c>
      <c r="B18" s="54" t="s">
        <v>126</v>
      </c>
      <c r="C18" s="50"/>
      <c r="D18" s="53" t="str">
        <f t="shared" si="0"/>
        <v/>
      </c>
      <c r="E18" s="54" t="s">
        <v>127</v>
      </c>
      <c r="F18" s="55" t="s">
        <v>128</v>
      </c>
      <c r="G18" s="56"/>
      <c r="H18" s="25">
        <v>2.4700000000000002</v>
      </c>
      <c r="I18" s="25">
        <v>0</v>
      </c>
      <c r="J18" s="25">
        <v>0</v>
      </c>
      <c r="K18" s="25">
        <v>0</v>
      </c>
      <c r="L18" s="25">
        <v>2.4700000000000002</v>
      </c>
    </row>
    <row r="19" spans="1:12" ht="14.25" x14ac:dyDescent="0.2">
      <c r="A19" s="31">
        <v>9</v>
      </c>
      <c r="B19" s="54" t="s">
        <v>129</v>
      </c>
      <c r="C19" s="50"/>
      <c r="D19" s="53" t="str">
        <f t="shared" si="0"/>
        <v/>
      </c>
      <c r="E19" s="54" t="s">
        <v>130</v>
      </c>
      <c r="F19" s="55" t="s">
        <v>131</v>
      </c>
      <c r="G19" s="56"/>
      <c r="H19" s="25">
        <v>2.46</v>
      </c>
      <c r="I19" s="25">
        <v>0</v>
      </c>
      <c r="J19" s="25">
        <v>0</v>
      </c>
      <c r="K19" s="25">
        <v>0</v>
      </c>
      <c r="L19" s="25">
        <v>2.46</v>
      </c>
    </row>
    <row r="20" spans="1:12" ht="14.25" x14ac:dyDescent="0.2">
      <c r="A20" s="31">
        <v>10</v>
      </c>
      <c r="B20" s="54" t="s">
        <v>132</v>
      </c>
      <c r="C20" s="50"/>
      <c r="D20" s="53" t="str">
        <f t="shared" si="0"/>
        <v/>
      </c>
      <c r="E20" s="54" t="s">
        <v>133</v>
      </c>
      <c r="F20" s="55" t="s">
        <v>134</v>
      </c>
      <c r="G20" s="56"/>
      <c r="H20" s="25">
        <v>2.42</v>
      </c>
      <c r="I20" s="25">
        <v>0</v>
      </c>
      <c r="J20" s="25">
        <v>0</v>
      </c>
      <c r="K20" s="25">
        <v>2.42</v>
      </c>
      <c r="L20" s="25">
        <v>0</v>
      </c>
    </row>
    <row r="22" spans="1:12" ht="38.25" customHeight="1" x14ac:dyDescent="0.2">
      <c r="A22" s="57" t="s">
        <v>135</v>
      </c>
      <c r="B22" s="58"/>
      <c r="C22" s="58"/>
      <c r="D22" s="58"/>
      <c r="E22" s="58"/>
      <c r="F22" s="58"/>
      <c r="G22" s="58"/>
      <c r="H22" s="58"/>
      <c r="I22" s="58"/>
      <c r="J22" s="58"/>
      <c r="K22" s="58"/>
      <c r="L22" s="58"/>
    </row>
    <row r="23" spans="1:12" ht="36.75" customHeight="1" x14ac:dyDescent="0.2">
      <c r="A23" s="57" t="s">
        <v>136</v>
      </c>
      <c r="B23" s="58"/>
      <c r="C23" s="58"/>
      <c r="D23" s="58"/>
      <c r="E23" s="58"/>
      <c r="F23" s="58"/>
      <c r="G23" s="58"/>
      <c r="H23" s="58"/>
      <c r="I23" s="58"/>
      <c r="J23" s="58"/>
      <c r="K23" s="58"/>
      <c r="L23" s="58"/>
    </row>
    <row r="24" spans="1:12" x14ac:dyDescent="0.2">
      <c r="A24" s="57" t="s">
        <v>137</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2024-04-02T20:26:10Z</dcterms:created>
  <dcterms:modified xsi:type="dcterms:W3CDTF">2024-04-03T09:51:53Z</dcterms:modified>
</cp:coreProperties>
</file>