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5\Homepage\"/>
    </mc:Choice>
  </mc:AlternateContent>
  <xr:revisionPtr revIDLastSave="0" documentId="8_{D69D0A2A-5E88-4775-AC7A-FABFB50D1044}" xr6:coauthVersionLast="47" xr6:coauthVersionMax="47" xr10:uidLastSave="{00000000-0000-0000-0000-000000000000}"/>
  <bookViews>
    <workbookView xWindow="10980" yWindow="1095" windowWidth="15420" windowHeight="918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<sst xmlns="http://schemas.openxmlformats.org/spreadsheetml/2006/main" count="153" uniqueCount="139">
  <si>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</si>
  <si>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</si>
  <si>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</si>
  <si>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</si>
  <si>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</si>
  <si>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</si>
  <si>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</si>
  <si>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</si>
  <si>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</si>
  <si>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</si>
  <si>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</si>
  <si>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</si>
  <si>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</si>
  <si>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</si>
  <si>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</si>
  <si>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</si>
  <si>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</si>
  <si>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</si>
  <si>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</si>
  <si>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</si>
  <si>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</si>
  <si>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</si>
  <si>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</si>
  <si>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</si>
  <si>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</si>
  <si>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</si>
  <si>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</si>
  <si>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</si>
  <si>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</si>
  <si>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</si>
  <si>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</si>
  <si>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</si>
  <si>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</si>
  <si>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</si>
  <si>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</si>
  <si>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</si>
  <si>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</si>
  <si>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</si>
  <si>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</si>
  <si>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</si>
  <si>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</si>
  <si>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</si>
  <si>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</si>
  <si>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</si>
  <si>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</si>
  <si>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</si>
  <si>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</si>
  <si>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</si>
  <si>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</si>
  <si>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</si>
  <si>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</si>
  <si>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</si>
  <si>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</si>
  <si>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</si>
  <si>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</si>
  <si>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</si>
  <si>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</si>
  <si>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</si>
  <si>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</si>
  <si>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</si>
  <si>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</si>
  <si>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</si>
  <si>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</si>
  <si>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</si>
  <si>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</si>
  <si>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</si>
  <si>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</si>
  <si>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</si>
  <si>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</si>
  <si>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</si>
  <si>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</si>
  <si>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</si>
  <si>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</si>
  <si>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</si>
  <si>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</si>
  <si>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</si>
  <si>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</si>
  <si>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</si>
  <si>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</si>
  <si>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</si>
  <si>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</si>
  <si>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</si>
  <si>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</si>
  <si>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</si>
  <si>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</si>
  <si>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</si>
  <si>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</si>
  <si>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</si>
  <si>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</si>
  <si>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</si>
  <si>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</si>
  <si>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</si>
  <si>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</si>
  <si>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</si>
  <si>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</si>
  <si>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</si>
  <si>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</si>
  <si>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</si>
  <si>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</si>
  <si>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30.05.2025</t>
  </si>
  <si>
    <t>GLS Bank Aktienfonds AK B</t>
  </si>
  <si>
    <t>DE000A1W2CL6</t>
  </si>
  <si>
    <t xml:space="preserve">Universal-Investment-Gesellschaft mbH </t>
  </si>
  <si>
    <t>Frankfurt am Main</t>
  </si>
  <si>
    <t>börsentäglich</t>
  </si>
  <si>
    <t>ohne Benchmark</t>
  </si>
  <si>
    <t>EUR</t>
  </si>
  <si>
    <t>DZ BANK AG Deutsche Zentral-Genossenschaftsbank, Frankfurt am Main</t>
  </si>
  <si>
    <t>529900HNOAA1KXQJUQ27</t>
  </si>
  <si>
    <t>238000</t>
  </si>
  <si>
    <t>Deutsche Telekom AG</t>
  </si>
  <si>
    <t>549300V9QSIG4WX4GJ96</t>
  </si>
  <si>
    <t>555700</t>
  </si>
  <si>
    <t>SAP SE</t>
  </si>
  <si>
    <t>529900D6BF99LW9R2E68</t>
  </si>
  <si>
    <t>716460</t>
  </si>
  <si>
    <t>ASML Holding N.V.</t>
  </si>
  <si>
    <t>724500Y6DUVHQD6OXN27</t>
  </si>
  <si>
    <t>894248</t>
  </si>
  <si>
    <t>Swiss Re AG</t>
  </si>
  <si>
    <t>529900PS9YW3YY29F326</t>
  </si>
  <si>
    <t>282675</t>
  </si>
  <si>
    <t>Infineon Technologies AG</t>
  </si>
  <si>
    <t>TSI2PJM6EPETEQ4X1U25</t>
  </si>
  <si>
    <t>623100</t>
  </si>
  <si>
    <t>Swisscom AG</t>
  </si>
  <si>
    <t>5493005SL9HHOXS3B739</t>
  </si>
  <si>
    <t>916234</t>
  </si>
  <si>
    <t>Poste Italiane S.p.A.</t>
  </si>
  <si>
    <t>815600354DEDBD0BA991</t>
  </si>
  <si>
    <t>505888</t>
  </si>
  <si>
    <t>CyberArk Software Ltd.</t>
  </si>
  <si>
    <t>529900YEXNDM894PWS93</t>
  </si>
  <si>
    <t>752700</t>
  </si>
  <si>
    <t>Cellnex Telecom S.A.</t>
  </si>
  <si>
    <t>5493008T4YG3AQUI7P67</t>
  </si>
  <si>
    <t>768477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</si>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</sst>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74.930000000000007</v>
      </c>
    </row>
    <row r="23" spans="1:5" ht="14.25" x14ac:dyDescent="0.2">
      <c r="A23" s="41" t="s">
        <v>41</v>
      </c>
      <c r="B23" s="34" t="s">
        <v>42</v>
      </c>
      <c r="C23" s="51" t="s">
        <v>106</v>
      </c>
      <c r="D23" s="26"/>
      <c r="E23" s="26"/>
    </row>
    <row r="24" spans="1:5" ht="14.25" x14ac:dyDescent="0.2">
      <c r="A24" s="41" t="s">
        <v>43</v>
      </c>
      <c r="B24" s="34" t="s">
        <v>17</v>
      </c>
      <c r="C24" s="36"/>
      <c r="D24" s="40">
        <v>52.42</v>
      </c>
      <c r="E24" s="26"/>
    </row>
    <row r="25" spans="1:5" ht="25.5" x14ac:dyDescent="0.2">
      <c r="A25" s="31">
        <v>20</v>
      </c>
      <c r="B25" s="32" t="s">
        <v>44</v>
      </c>
      <c r="C25" s="36"/>
      <c r="D25" s="37">
        <v>89.38</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2.59</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8.0299999999999994</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30.05.2025</v>
      </c>
      <c r="D2" s="9"/>
      <c r="E2" s="9"/>
      <c r="F2" s="9"/>
      <c r="G2" s="9"/>
      <c r="H2" s="9"/>
      <c r="I2" s="9"/>
      <c r="J2" s="9"/>
      <c r="K2" s="9"/>
      <c r="L2" s="9"/>
    </row>
    <row r="3" spans="1:12" ht="25.5" x14ac:dyDescent="0.2">
      <c r="A3" s="6" t="s">
        <v>19</v>
      </c>
      <c r="B3" s="7" t="s">
        <v>65</v>
      </c>
      <c r="C3" s="52" t="str">
        <f>'BVI-Datenblatt'!C3</f>
        <v>GLS Bank Aktienfonds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DE000A1W2CL6</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74.930000000000007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8.09</v>
      </c>
      <c r="I11" s="40">
        <v>0</v>
      </c>
      <c r="J11" s="40">
        <v>0</v>
      </c>
      <c r="K11" s="40">
        <v>0</v>
      </c>
      <c r="L11" s="40">
        <v>8.09</v>
      </c>
    </row>
    <row r="12" spans="1:12" ht="14.25" x14ac:dyDescent="0.2">
      <c r="A12" s="11">
        <v>2</v>
      </c>
      <c r="B12" s="52" t="s">
        <v>110</v>
      </c>
      <c r="C12" s="14"/>
      <c r="D12" s="17" t="str">
        <f t="shared" ref="D12:D20" si="0">IF($C$4&gt;0,PRODUCT($C$4,$C$5,H12/100),"")</f>
        <v/>
      </c>
      <c r="E12" s="52" t="s">
        <v>111</v>
      </c>
      <c r="F12" s="53" t="s">
        <v>112</v>
      </c>
      <c r="G12" s="8"/>
      <c r="H12" s="40">
        <v>3.12</v>
      </c>
      <c r="I12" s="40">
        <v>0</v>
      </c>
      <c r="J12" s="40">
        <v>3.12</v>
      </c>
      <c r="K12" s="40">
        <v>0</v>
      </c>
      <c r="L12" s="40">
        <v>0</v>
      </c>
    </row>
    <row r="13" spans="1:12" ht="14.25" x14ac:dyDescent="0.2">
      <c r="A13" s="11">
        <v>3</v>
      </c>
      <c r="B13" s="52" t="s">
        <v>113</v>
      </c>
      <c r="C13" s="14"/>
      <c r="D13" s="17" t="str">
        <f t="shared" si="0"/>
        <v/>
      </c>
      <c r="E13" s="52" t="s">
        <v>114</v>
      </c>
      <c r="F13" s="53" t="s">
        <v>115</v>
      </c>
      <c r="G13" s="8"/>
      <c r="H13" s="40">
        <v>2.99</v>
      </c>
      <c r="I13" s="40">
        <v>0</v>
      </c>
      <c r="J13" s="40">
        <v>2.99</v>
      </c>
      <c r="K13" s="40">
        <v>0</v>
      </c>
      <c r="L13" s="40">
        <v>0</v>
      </c>
    </row>
    <row r="14" spans="1:12" ht="14.25" x14ac:dyDescent="0.2">
      <c r="A14" s="11">
        <v>4</v>
      </c>
      <c r="B14" s="52" t="s">
        <v>116</v>
      </c>
      <c r="C14" s="14"/>
      <c r="D14" s="17" t="str">
        <f t="shared" si="0"/>
        <v/>
      </c>
      <c r="E14" s="52" t="s">
        <v>117</v>
      </c>
      <c r="F14" s="53" t="s">
        <v>118</v>
      </c>
      <c r="G14" s="8"/>
      <c r="H14" s="40">
        <v>2.06</v>
      </c>
      <c r="I14" s="40">
        <v>0</v>
      </c>
      <c r="J14" s="40">
        <v>2.06</v>
      </c>
      <c r="K14" s="40">
        <v>0</v>
      </c>
      <c r="L14" s="40">
        <v>0</v>
      </c>
    </row>
    <row r="15" spans="1:12" ht="14.25" x14ac:dyDescent="0.2">
      <c r="A15" s="11">
        <v>5</v>
      </c>
      <c r="B15" s="52" t="s">
        <v>119</v>
      </c>
      <c r="C15" s="14"/>
      <c r="D15" s="17" t="str">
        <f t="shared" si="0"/>
        <v/>
      </c>
      <c r="E15" s="52" t="s">
        <v>120</v>
      </c>
      <c r="F15" s="53" t="s">
        <v>121</v>
      </c>
      <c r="G15" s="8"/>
      <c r="H15" s="40">
        <v>2.04</v>
      </c>
      <c r="I15" s="40">
        <v>0</v>
      </c>
      <c r="J15" s="40">
        <v>2.04</v>
      </c>
      <c r="K15" s="40">
        <v>0</v>
      </c>
      <c r="L15" s="40">
        <v>0</v>
      </c>
    </row>
    <row r="16" spans="1:12" ht="14.25" x14ac:dyDescent="0.2">
      <c r="A16" s="11">
        <v>6</v>
      </c>
      <c r="B16" s="52" t="s">
        <v>122</v>
      </c>
      <c r="C16" s="14"/>
      <c r="D16" s="17" t="str">
        <f t="shared" si="0"/>
        <v/>
      </c>
      <c r="E16" s="52" t="s">
        <v>123</v>
      </c>
      <c r="F16" s="53" t="s">
        <v>124</v>
      </c>
      <c r="G16" s="8"/>
      <c r="H16" s="40">
        <v>1.93</v>
      </c>
      <c r="I16" s="40">
        <v>0</v>
      </c>
      <c r="J16" s="40">
        <v>1.93</v>
      </c>
      <c r="K16" s="40">
        <v>0</v>
      </c>
      <c r="L16" s="40">
        <v>0</v>
      </c>
    </row>
    <row r="17" spans="1:12" ht="14.25" x14ac:dyDescent="0.2">
      <c r="A17" s="11">
        <v>7</v>
      </c>
      <c r="B17" s="52" t="s">
        <v>125</v>
      </c>
      <c r="C17" s="14"/>
      <c r="D17" s="17" t="str">
        <f t="shared" si="0"/>
        <v/>
      </c>
      <c r="E17" s="52" t="s">
        <v>126</v>
      </c>
      <c r="F17" s="53" t="s">
        <v>127</v>
      </c>
      <c r="G17" s="8"/>
      <c r="H17" s="40">
        <v>1.91</v>
      </c>
      <c r="I17" s="40">
        <v>0</v>
      </c>
      <c r="J17" s="40">
        <v>1.91</v>
      </c>
      <c r="K17" s="40">
        <v>0</v>
      </c>
      <c r="L17" s="40">
        <v>0</v>
      </c>
    </row>
    <row r="18" spans="1:12" ht="14.25" x14ac:dyDescent="0.2">
      <c r="A18" s="11">
        <v>8</v>
      </c>
      <c r="B18" s="52" t="s">
        <v>128</v>
      </c>
      <c r="C18" s="14"/>
      <c r="D18" s="17" t="str">
        <f t="shared" si="0"/>
        <v/>
      </c>
      <c r="E18" s="52" t="s">
        <v>129</v>
      </c>
      <c r="F18" s="53" t="s">
        <v>130</v>
      </c>
      <c r="G18" s="8"/>
      <c r="H18" s="40">
        <v>1.79</v>
      </c>
      <c r="I18" s="40">
        <v>0</v>
      </c>
      <c r="J18" s="40">
        <v>1.79</v>
      </c>
      <c r="K18" s="40">
        <v>0</v>
      </c>
      <c r="L18" s="40">
        <v>0</v>
      </c>
    </row>
    <row r="19" spans="1:12" ht="25.5" x14ac:dyDescent="0.2">
      <c r="A19" s="11">
        <v>9</v>
      </c>
      <c r="B19" s="52" t="s">
        <v>131</v>
      </c>
      <c r="C19" s="14"/>
      <c r="D19" s="17" t="str">
        <f t="shared" si="0"/>
        <v/>
      </c>
      <c r="E19" s="52" t="s">
        <v>132</v>
      </c>
      <c r="F19" s="53" t="s">
        <v>133</v>
      </c>
      <c r="G19" s="8"/>
      <c r="H19" s="40">
        <v>1.77</v>
      </c>
      <c r="I19" s="40">
        <v>0</v>
      </c>
      <c r="J19" s="40">
        <v>1.77</v>
      </c>
      <c r="K19" s="40">
        <v>0</v>
      </c>
      <c r="L19" s="40">
        <v>0</v>
      </c>
    </row>
    <row r="20" spans="1:12" ht="14.25" x14ac:dyDescent="0.2">
      <c r="A20" s="11">
        <v>10</v>
      </c>
      <c r="B20" s="52" t="s">
        <v>134</v>
      </c>
      <c r="C20" s="14"/>
      <c r="D20" s="17" t="str">
        <f t="shared" si="0"/>
        <v/>
      </c>
      <c r="E20" s="52" t="s">
        <v>135</v>
      </c>
      <c r="F20" s="53" t="s">
        <v>136</v>
      </c>
      <c r="G20" s="8"/>
      <c r="H20" s="40">
        <v>1.77</v>
      </c>
      <c r="I20" s="40">
        <v>0</v>
      </c>
      <c r="J20" s="40">
        <v>1.77</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Lutze, Markus</cp:lastModifiedBy>
  <cp:lastPrinted>2021-11-30T14:58:50Z</cp:lastPrinted>
  <dcterms:created xsi:type="dcterms:W3CDTF">2002-12-03T18:20:38Z</dcterms:created>
  <dcterms:modified xsi:type="dcterms:W3CDTF">2025-06-03T08:18:21Z</dcterms:modified>
</cp:coreProperties>
</file>